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showInkAnnotation="0"/>
  <mc:AlternateContent xmlns:mc="http://schemas.openxmlformats.org/markup-compatibility/2006">
    <mc:Choice Requires="x15">
      <x15ac:absPath xmlns:x15ac="http://schemas.microsoft.com/office/spreadsheetml/2010/11/ac" url="D:\TAHUN 2022\RENOV DIVISI-DIVISI TAHAP 2\RAB 2022\RAB PERABOT\"/>
    </mc:Choice>
  </mc:AlternateContent>
  <xr:revisionPtr revIDLastSave="0" documentId="8_{EEE1124F-EC05-B746-BC17-89C05921323E}" xr6:coauthVersionLast="47" xr6:coauthVersionMax="47" xr10:uidLastSave="{00000000-0000-0000-0000-000000000000}"/>
  <bookViews>
    <workbookView xWindow="-120" yWindow="-120" windowWidth="29040" windowHeight="15720" tabRatio="891" xr2:uid="{00000000-000D-0000-FFFF-FFFF00000000}"/>
  </bookViews>
  <sheets>
    <sheet name="REKAP" sheetId="17" r:id="rId1"/>
    <sheet name="FURNITURE" sheetId="13" r:id="rId2"/>
  </sheets>
  <externalReferences>
    <externalReference r:id="rId3"/>
    <externalReference r:id="rId4"/>
    <externalReference r:id="rId5"/>
  </externalReferences>
  <definedNames>
    <definedName name="A.101.1">[1]DHSP!$C$12</definedName>
    <definedName name="A.101.13">[1]DHSP!$C$27</definedName>
    <definedName name="A.101.16">[1]DHSP!$C$30</definedName>
    <definedName name="A.101.17">[1]DHSP!$C$31</definedName>
    <definedName name="A.101.18">[1]DHSP!$C$32</definedName>
    <definedName name="A.101.19">[1]DHSP!$C$33</definedName>
    <definedName name="A.101.20">[1]DHSP!$C$34</definedName>
    <definedName name="A.101.4">[1]DHSP!$C$15</definedName>
    <definedName name="A.101.5">[1]DHSP!$C$16</definedName>
    <definedName name="A.101.6">[1]DHSP!$C$17</definedName>
    <definedName name="A.102.11">[1]DHSP!$C$51</definedName>
    <definedName name="A.102.2">[1]DHSP!$C$42</definedName>
    <definedName name="A.102.9">[1]DHSP!$C$49</definedName>
    <definedName name="A.103.15" localSheetId="1">[1]DHSP!#REF!</definedName>
    <definedName name="A.103.15">[1]DHSP!#REF!</definedName>
    <definedName name="A.103.15B" localSheetId="1">[1]DHSP!#REF!</definedName>
    <definedName name="A.103.15B">[1]DHSP!#REF!</definedName>
    <definedName name="A.103.15E" localSheetId="1">[1]DHSP!#REF!</definedName>
    <definedName name="A.103.15E">[1]DHSP!#REF!</definedName>
    <definedName name="A.106.10" localSheetId="1">[1]DHSP!#REF!</definedName>
    <definedName name="A.106.10">[1]DHSP!#REF!</definedName>
    <definedName name="A.106.10B" localSheetId="1">[1]DHSP!#REF!</definedName>
    <definedName name="A.106.10B">[1]DHSP!#REF!</definedName>
    <definedName name="A.106.10E" localSheetId="1">[1]DHSP!#REF!</definedName>
    <definedName name="A.106.10E">[1]DHSP!#REF!</definedName>
    <definedName name="A.106.8" localSheetId="1">[1]DHSP!#REF!</definedName>
    <definedName name="A.106.8">[1]DHSP!#REF!</definedName>
    <definedName name="A.106.8B" localSheetId="1">[1]DHSP!#REF!</definedName>
    <definedName name="A.106.8B">[1]DHSP!#REF!</definedName>
    <definedName name="A.106.8E" localSheetId="1">[1]DHSP!#REF!</definedName>
    <definedName name="A.106.8E">[1]DHSP!#REF!</definedName>
    <definedName name="A.106.9" localSheetId="1">[1]DHSP!#REF!</definedName>
    <definedName name="A.106.9">[1]DHSP!#REF!</definedName>
    <definedName name="A.106.9B" localSheetId="1">[1]DHSP!#REF!</definedName>
    <definedName name="A.106.9B">[1]DHSP!#REF!</definedName>
    <definedName name="A.106.9E" localSheetId="1">[1]DHSP!#REF!</definedName>
    <definedName name="A.106.9E">[1]DHSP!#REF!</definedName>
    <definedName name="A.107.28">[1]DHSP!$C$269</definedName>
    <definedName name="A.114.10a" localSheetId="1">[1]DHSP!#REF!</definedName>
    <definedName name="A.114.10a">[1]DHSP!#REF!</definedName>
    <definedName name="A.114.10aB" localSheetId="1">[1]DHSP!#REF!</definedName>
    <definedName name="A.114.10aB">[1]DHSP!#REF!</definedName>
    <definedName name="A.114.10aE" localSheetId="1">[1]DHSP!#REF!</definedName>
    <definedName name="A.114.10aE">[1]DHSP!#REF!</definedName>
    <definedName name="A.114.11a" localSheetId="1">[1]DHSP!#REF!</definedName>
    <definedName name="A.114.11a">[1]DHSP!#REF!</definedName>
    <definedName name="A.114.11aB" localSheetId="1">[1]DHSP!#REF!</definedName>
    <definedName name="A.114.11aB">[1]DHSP!#REF!</definedName>
    <definedName name="A.114.11aE" localSheetId="1">[1]DHSP!#REF!</definedName>
    <definedName name="A.114.11aE">[1]DHSP!#REF!</definedName>
    <definedName name="A.114.12a" localSheetId="1">[1]DHSP!#REF!</definedName>
    <definedName name="A.114.12a">[1]DHSP!#REF!</definedName>
    <definedName name="A.114.12aB" localSheetId="1">[1]DHSP!#REF!</definedName>
    <definedName name="A.114.12aB">[1]DHSP!#REF!</definedName>
    <definedName name="A.114.12aE" localSheetId="1">[1]DHSP!#REF!</definedName>
    <definedName name="A.114.12aE">[1]DHSP!#REF!</definedName>
    <definedName name="A.114.9" localSheetId="1">[1]DHSP!#REF!</definedName>
    <definedName name="A.114.9">[1]DHSP!#REF!</definedName>
    <definedName name="A.114.9a" localSheetId="1">[1]DHSP!#REF!</definedName>
    <definedName name="A.114.9a">[1]DHSP!#REF!</definedName>
    <definedName name="A.114.9aB" localSheetId="1">[1]DHSP!#REF!</definedName>
    <definedName name="A.114.9aB">[1]DHSP!#REF!</definedName>
    <definedName name="A.114.9aE" localSheetId="1">[1]DHSP!#REF!</definedName>
    <definedName name="A.114.9aE">[1]DHSP!#REF!</definedName>
    <definedName name="A.114.9B" localSheetId="1">[1]DHSP!#REF!</definedName>
    <definedName name="A.114.9B">[1]DHSP!#REF!</definedName>
    <definedName name="A.114.9E" localSheetId="1">[1]DHSP!#REF!</definedName>
    <definedName name="A.114.9E">[1]DHSP!#REF!</definedName>
    <definedName name="awtambahkurang" localSheetId="1">#REF!</definedName>
    <definedName name="awtambahkurang">#REF!</definedName>
    <definedName name="B.K.225">'[2]ANALISIS BETON'!$Q$9</definedName>
    <definedName name="B.K.300">'[2]ANALISIS BETON'!$Q$13</definedName>
    <definedName name="BENSIN" localSheetId="1">#REF!</definedName>
    <definedName name="BENSIN">#REF!</definedName>
    <definedName name="DAFTAR_HARSAT" localSheetId="1">#REF!</definedName>
    <definedName name="DAFTAR_HARSAT">#REF!</definedName>
    <definedName name="DEDE" localSheetId="1">#REF!</definedName>
    <definedName name="DEDE">#REF!</definedName>
    <definedName name="DISC.ATAP" localSheetId="1">#REF!</definedName>
    <definedName name="DISC.ATAP">#REF!</definedName>
    <definedName name="DISC.CT" localSheetId="1">#REF!</definedName>
    <definedName name="DISC.CT">#REF!</definedName>
    <definedName name="DISC.CW" localSheetId="1">#REF!</definedName>
    <definedName name="DISC.CW">#REF!</definedName>
    <definedName name="DISC.GRANIT" localSheetId="1">#REF!</definedName>
    <definedName name="DISC.GRANIT">#REF!</definedName>
    <definedName name="DISC.HT" localSheetId="1">#REF!</definedName>
    <definedName name="DISC.HT">#REF!</definedName>
    <definedName name="DISC.HWARE" localSheetId="1">#REF!</definedName>
    <definedName name="DISC.HWARE">#REF!</definedName>
    <definedName name="DISC.KARPET" localSheetId="1">#REF!</definedName>
    <definedName name="DISC.KARPET">#REF!</definedName>
    <definedName name="DISC.LSCAPE" localSheetId="1">#REF!</definedName>
    <definedName name="DISC.LSCAPE">#REF!</definedName>
    <definedName name="DISC.MAR.IMP" localSheetId="1">#REF!</definedName>
    <definedName name="DISC.MAR.IMP">#REF!</definedName>
    <definedName name="DISC.MAR.LOK" localSheetId="1">#REF!</definedName>
    <definedName name="DISC.MAR.LOK">#REF!</definedName>
    <definedName name="DISC.MARMER" localSheetId="1">#REF!</definedName>
    <definedName name="DISC.MARMER">#REF!</definedName>
    <definedName name="DISC.MORTAR" localSheetId="1">#REF!</definedName>
    <definedName name="DISC.MORTAR">#REF!</definedName>
    <definedName name="DISC.PJALMN" localSheetId="1">#REF!</definedName>
    <definedName name="DISC.PJALMN">#REF!</definedName>
    <definedName name="DISC.PJBESI" localSheetId="1">#REF!</definedName>
    <definedName name="DISC.PJBESI">#REF!</definedName>
    <definedName name="DISC.PJBKRN" localSheetId="1">#REF!</definedName>
    <definedName name="DISC.PJBKRN">#REF!</definedName>
    <definedName name="DISC.PJK" localSheetId="1">#REF!</definedName>
    <definedName name="DISC.PJK">#REF!</definedName>
    <definedName name="DISC.PJKAYU" localSheetId="1">#REF!</definedName>
    <definedName name="DISC.PJKAYU">#REF!</definedName>
    <definedName name="DISC.PLAFON" localSheetId="1">#REF!</definedName>
    <definedName name="DISC.PLAFON">#REF!</definedName>
    <definedName name="DISC.RAILING" localSheetId="1">#REF!</definedName>
    <definedName name="DISC.RAILING">#REF!</definedName>
    <definedName name="DISC.SAN" localSheetId="1">#REF!</definedName>
    <definedName name="DISC.SAN">#REF!</definedName>
    <definedName name="DISC.TPANCANG" localSheetId="1">#REF!</definedName>
    <definedName name="DISC.TPANCANG">#REF!</definedName>
    <definedName name="DOLLAR" localSheetId="1">#REF!</definedName>
    <definedName name="DOLLAR">#REF!</definedName>
    <definedName name="G.107.10">[3]DAFT_HARG_SAT_PEK_!$C$166</definedName>
    <definedName name="G.107.10B">[3]DAFT_HARG_SAT_PEK_!$B$166</definedName>
    <definedName name="G.107.10E">[3]DAFT_HARG_SAT_PEK_!$G$166</definedName>
    <definedName name="JAM" localSheetId="1">#REF!</definedName>
    <definedName name="JAM">#REF!</definedName>
    <definedName name="KK" localSheetId="1">#REF!</definedName>
    <definedName name="KK">#REF!</definedName>
    <definedName name="MALL" localSheetId="1">#REF!</definedName>
    <definedName name="MALL">#REF!</definedName>
    <definedName name="MAS.01">'[3]DAFT_ALAT_UPAH _ MAT'!$C$210</definedName>
    <definedName name="MAS.01B">'[3]DAFT_ALAT_UPAH _ MAT'!$B$210</definedName>
    <definedName name="MAS.01G">'[3]DAFT_ALAT_UPAH _ MAT'!$I$210</definedName>
    <definedName name="MAS.02">'[3]DAFT_ALAT_UPAH _ MAT'!$C$211</definedName>
    <definedName name="MAS.02B">'[3]DAFT_ALAT_UPAH _ MAT'!$B$211</definedName>
    <definedName name="MAS.02G">'[3]DAFT_ALAT_UPAH _ MAT'!$I$211</definedName>
    <definedName name="MAS.03">'[3]DAFT_ALAT_UPAH _ MAT'!$C$212</definedName>
    <definedName name="MAS.03B">'[3]DAFT_ALAT_UPAH _ MAT'!$B$212</definedName>
    <definedName name="MAS.03G">'[3]DAFT_ALAT_UPAH _ MAT'!$I$212</definedName>
    <definedName name="MAS.13">'[3]DAFT_ALAT_UPAH _ MAT'!$C$222</definedName>
    <definedName name="MAS.13B">'[3]DAFT_ALAT_UPAH _ MAT'!$B$222</definedName>
    <definedName name="MAS.13G">'[3]DAFT_ALAT_UPAH _ MAT'!$I$222</definedName>
    <definedName name="MAT.01">'[3]DAFT_ALAT_UPAH _ MAT'!$C$291</definedName>
    <definedName name="MAT.01B">'[3]DAFT_ALAT_UPAH _ MAT'!$B$291</definedName>
    <definedName name="MAT.01G">'[3]DAFT_ALAT_UPAH _ MAT'!$I$291</definedName>
    <definedName name="MAT.02">[1]DHSBU!$C$292</definedName>
    <definedName name="MAT.02B">'[3]DAFT_ALAT_UPAH _ MAT'!$B$292</definedName>
    <definedName name="MAT.02G">'[3]DAFT_ALAT_UPAH _ MAT'!$I$292</definedName>
    <definedName name="MAT.03">'[3]DAFT_ALAT_UPAH _ MAT'!$C$293</definedName>
    <definedName name="MAT.03B">'[3]DAFT_ALAT_UPAH _ MAT'!$B$293</definedName>
    <definedName name="MAT.03G">'[3]DAFT_ALAT_UPAH _ MAT'!$I$293</definedName>
    <definedName name="MAT.04">'[3]DAFT_ALAT_UPAH _ MAT'!$C$294</definedName>
    <definedName name="MAT.04B">'[3]DAFT_ALAT_UPAH _ MAT'!$B$294</definedName>
    <definedName name="MAT.04G">'[3]DAFT_ALAT_UPAH _ MAT'!$I$294</definedName>
    <definedName name="MAT.05">'[3]DAFT_ALAT_UPAH _ MAT'!$C$295</definedName>
    <definedName name="MAT.05B">'[3]DAFT_ALAT_UPAH _ MAT'!$B$295</definedName>
    <definedName name="MAT.05G">'[3]DAFT_ALAT_UPAH _ MAT'!$I$295</definedName>
    <definedName name="MAT.06">'[3]DAFT_ALAT_UPAH _ MAT'!$C$296</definedName>
    <definedName name="MAT.06B">'[3]DAFT_ALAT_UPAH _ MAT'!$B$296</definedName>
    <definedName name="MAT.06G">'[3]DAFT_ALAT_UPAH _ MAT'!$I$296</definedName>
    <definedName name="MAT.07">'[3]DAFT_ALAT_UPAH _ MAT'!$C$297</definedName>
    <definedName name="MAT.07B">'[3]DAFT_ALAT_UPAH _ MAT'!$B$297</definedName>
    <definedName name="MAT.07G">'[3]DAFT_ALAT_UPAH _ MAT'!$I$297</definedName>
    <definedName name="MAT.08">'[3]DAFT_ALAT_UPAH _ MAT'!$C$298</definedName>
    <definedName name="MAT.08B">'[3]DAFT_ALAT_UPAH _ MAT'!$B$298</definedName>
    <definedName name="MAT.08G">'[3]DAFT_ALAT_UPAH _ MAT'!$I$298</definedName>
    <definedName name="MAT.09">'[3]DAFT_ALAT_UPAH _ MAT'!$C$299</definedName>
    <definedName name="MAT.09B">'[3]DAFT_ALAT_UPAH _ MAT'!$B$299</definedName>
    <definedName name="MAT.09G">'[3]DAFT_ALAT_UPAH _ MAT'!$I$299</definedName>
    <definedName name="MAT.10">'[3]DAFT_ALAT_UPAH _ MAT'!$C$300</definedName>
    <definedName name="MAT.10B">'[3]DAFT_ALAT_UPAH _ MAT'!$B$300</definedName>
    <definedName name="MAT.10G">'[3]DAFT_ALAT_UPAH _ MAT'!$I$300</definedName>
    <definedName name="MAT.11">'[3]DAFT_ALAT_UPAH _ MAT'!$C$301</definedName>
    <definedName name="MAT.11B">'[3]DAFT_ALAT_UPAH _ MAT'!$B$301</definedName>
    <definedName name="MAT.11G">'[3]DAFT_ALAT_UPAH _ MAT'!$I$301</definedName>
    <definedName name="MAT.12">'[3]DAFT_ALAT_UPAH _ MAT'!$C$302</definedName>
    <definedName name="MAT.12B">'[3]DAFT_ALAT_UPAH _ MAT'!$B$302</definedName>
    <definedName name="MAT.12G">'[3]DAFT_ALAT_UPAH _ MAT'!$I$302</definedName>
    <definedName name="MAT.13">'[3]DAFT_ALAT_UPAH _ MAT'!$C$303</definedName>
    <definedName name="MAT.13B">'[3]DAFT_ALAT_UPAH _ MAT'!$B$303</definedName>
    <definedName name="MAT.13G">'[3]DAFT_ALAT_UPAH _ MAT'!$I$303</definedName>
    <definedName name="MAT.15">'[3]DAFT_ALAT_UPAH _ MAT'!$C$305</definedName>
    <definedName name="MAT.15B">'[3]DAFT_ALAT_UPAH _ MAT'!$B$305</definedName>
    <definedName name="MAT.15G">'[3]DAFT_ALAT_UPAH _ MAT'!$I$305</definedName>
    <definedName name="MAT.16">'[3]DAFT_ALAT_UPAH _ MAT'!$C$306</definedName>
    <definedName name="MAT.16B">'[3]DAFT_ALAT_UPAH _ MAT'!$B$306</definedName>
    <definedName name="MAT.16G">'[3]DAFT_ALAT_UPAH _ MAT'!$I$306</definedName>
    <definedName name="MAT.17">'[3]DAFT_ALAT_UPAH _ MAT'!$C$307</definedName>
    <definedName name="MAT.17B">'[3]DAFT_ALAT_UPAH _ MAT'!$B$307</definedName>
    <definedName name="MAT.17G">'[3]DAFT_ALAT_UPAH _ MAT'!$I$307</definedName>
    <definedName name="MAT.18">'[3]DAFT_ALAT_UPAH _ MAT'!$C$308</definedName>
    <definedName name="MAT.18B">'[3]DAFT_ALAT_UPAH _ MAT'!$B$308</definedName>
    <definedName name="MAT.18G">'[3]DAFT_ALAT_UPAH _ MAT'!$I$308</definedName>
    <definedName name="MBAJA" localSheetId="1">#REF!</definedName>
    <definedName name="MBAJA">#REF!</definedName>
    <definedName name="MBESIBET" localSheetId="1">#REF!</definedName>
    <definedName name="MBESIBET">#REF!</definedName>
    <definedName name="MBETON" localSheetId="1">#REF!</definedName>
    <definedName name="MBETON">#REF!</definedName>
    <definedName name="MBK.06">'[3]DAFT_ALAT_UPAH _ MAT'!$C$128</definedName>
    <definedName name="MBK.06B">'[3]DAFT_ALAT_UPAH _ MAT'!$B$128</definedName>
    <definedName name="MBK.06G">'[3]DAFT_ALAT_UPAH _ MAT'!$I$128</definedName>
    <definedName name="MBK.09">'[3]DAFT_ALAT_UPAH _ MAT'!$C$131</definedName>
    <definedName name="MBK.09B">'[3]DAFT_ALAT_UPAH _ MAT'!$B$131</definedName>
    <definedName name="MBK.09G">'[3]DAFT_ALAT_UPAH _ MAT'!$I$131</definedName>
    <definedName name="MBK.10">'[3]DAFT_ALAT_UPAH _ MAT'!$C$132</definedName>
    <definedName name="MBK.10B">'[3]DAFT_ALAT_UPAH _ MAT'!$B$132</definedName>
    <definedName name="MBK.10G">'[3]DAFT_ALAT_UPAH _ MAT'!$I$132</definedName>
    <definedName name="MBK.11">'[3]DAFT_ALAT_UPAH _ MAT'!$C$133</definedName>
    <definedName name="MBK.11B">'[3]DAFT_ALAT_UPAH _ MAT'!$B$133</definedName>
    <definedName name="MBK.11G">'[3]DAFT_ALAT_UPAH _ MAT'!$I$133</definedName>
    <definedName name="MBR.01G">[1]DHSBU!$P$332</definedName>
    <definedName name="MBR.02">[1]DHSBU!$C$333</definedName>
    <definedName name="MBR.02B">[1]DHSBU!$B$333</definedName>
    <definedName name="MBR.02G">[1]DHSBU!$P$333</definedName>
    <definedName name="MBR.03">[1]DHSBU!$C$334</definedName>
    <definedName name="MBR.03B">[1]DHSBU!$B$334</definedName>
    <definedName name="MBR.03G">[1]DHSBU!$P$334</definedName>
    <definedName name="MBR.04">'[3]DAFT_ALAT_UPAH _ MAT'!$C$314</definedName>
    <definedName name="MBR.04B">'[3]DAFT_ALAT_UPAH _ MAT'!$B$314</definedName>
    <definedName name="MBR.04G">'[3]DAFT_ALAT_UPAH _ MAT'!$I$314</definedName>
    <definedName name="MBR.05">[1]DHSBU!$C$336</definedName>
    <definedName name="MBR.05B">'[3]DAFT_ALAT_UPAH _ MAT'!$B$315</definedName>
    <definedName name="MBR.05G">[1]DHSBU!$P$336</definedName>
    <definedName name="MBR.06">[1]DHSBU!$C$337</definedName>
    <definedName name="MBR.06B">[1]DHSBU!$B$337</definedName>
    <definedName name="MBR.06G">[1]DHSBU!$P$337</definedName>
    <definedName name="MBR.07">[1]DHSBU!$C$338</definedName>
    <definedName name="MBR.07B">[1]DHSBU!$B$338</definedName>
    <definedName name="MBR.07G">[1]DHSBU!$P$338</definedName>
    <definedName name="MBR.08">[1]DHSBU!$C$339</definedName>
    <definedName name="MBR.08B">[1]DHSBU!$B$339</definedName>
    <definedName name="MBR.08G">[1]DHSBU!$P$339</definedName>
    <definedName name="MBR.09">[1]DHSBU!$C$340</definedName>
    <definedName name="MBR.09B">[1]DHSBU!$B$340</definedName>
    <definedName name="MBR.09G">[1]DHSBU!$P$340</definedName>
    <definedName name="MBR.10">[1]DHSBU!$C$341</definedName>
    <definedName name="MBR.10B">[1]DHSBU!$B$341</definedName>
    <definedName name="MBR.10G">[1]DHSBU!$P$341</definedName>
    <definedName name="MBR.11">[1]DHSBU!$C$342</definedName>
    <definedName name="MBR.11B">[1]DHSBU!$B$342</definedName>
    <definedName name="MBR.11G">[1]DHSBU!$P$342</definedName>
    <definedName name="MBR.12">[1]DHSBU!$C$343</definedName>
    <definedName name="MBR.12B">[1]DHSBU!$B$343</definedName>
    <definedName name="MBR.12G">[1]DHSBU!$P$343</definedName>
    <definedName name="MBR.13">[1]DHSBU!$C$344</definedName>
    <definedName name="MBR.13B">[1]DHSBU!$B$344</definedName>
    <definedName name="MBR.13G">[1]DHSBU!$P$344</definedName>
    <definedName name="MBR.14">[1]DHSBU!$C$345</definedName>
    <definedName name="MBR.14B">[1]DHSBU!$B$345</definedName>
    <definedName name="MBR.14G">[1]DHSBU!$P$345</definedName>
    <definedName name="MBR.15">[1]DHSBU!$C$346</definedName>
    <definedName name="MBR.15B">[1]DHSBU!$B$346</definedName>
    <definedName name="MBR.15G">[1]DHSBU!$P$346</definedName>
    <definedName name="MBR.16">[1]DHSBU!$C$347</definedName>
    <definedName name="MBR.16B">[1]DHSBU!$B$347</definedName>
    <definedName name="MBR.16G">[1]DHSBU!$P$347</definedName>
    <definedName name="MBR.17">[1]DHSBU!$C$348</definedName>
    <definedName name="MBR.17B">[1]DHSBU!$B$348</definedName>
    <definedName name="MBR.17G">[1]DHSBU!$P$348</definedName>
    <definedName name="MBR.18">[1]DHSBU!$C$349</definedName>
    <definedName name="MBR.18B">[1]DHSBU!$B$349</definedName>
    <definedName name="MBR.18G">[1]DHSBU!$P$349</definedName>
    <definedName name="MBR.19">[1]DHSBU!$C$350</definedName>
    <definedName name="MBR.19B">[1]DHSBU!$B$350</definedName>
    <definedName name="MBR.19G">[1]DHSBU!$P$350</definedName>
    <definedName name="MBR.20">'[3]DAFT_ALAT_UPAH _ MAT'!$C$330</definedName>
    <definedName name="MBR.20B">'[3]DAFT_ALAT_UPAH _ MAT'!$B$330</definedName>
    <definedName name="MBR.20G">'[3]DAFT_ALAT_UPAH _ MAT'!$I$330</definedName>
    <definedName name="MBT.01">'[3]DAFT_ALAT_UPAH _ MAT'!$C$91</definedName>
    <definedName name="MBT.01B">'[3]DAFT_ALAT_UPAH _ MAT'!$B$91</definedName>
    <definedName name="MBT.01G">'[3]DAFT_ALAT_UPAH _ MAT'!$I$91</definedName>
    <definedName name="MBT.03">'[3]DAFT_ALAT_UPAH _ MAT'!$C$93</definedName>
    <definedName name="MBT.03B">'[3]DAFT_ALAT_UPAH _ MAT'!$B$93</definedName>
    <definedName name="MBT.03G">'[3]DAFT_ALAT_UPAH _ MAT'!$I$93</definedName>
    <definedName name="MBT.05">'[3]DAFT_ALAT_UPAH _ MAT'!$C$95</definedName>
    <definedName name="MBT.05B">'[3]DAFT_ALAT_UPAH _ MAT'!$B$95</definedName>
    <definedName name="MBT.05G">'[3]DAFT_ALAT_UPAH _ MAT'!$I$95</definedName>
    <definedName name="MBT.07">'[3]DAFT_ALAT_UPAH _ MAT'!$C$97</definedName>
    <definedName name="MBT.07B">'[3]DAFT_ALAT_UPAH _ MAT'!$B$97</definedName>
    <definedName name="MBT.07G">'[3]DAFT_ALAT_UPAH _ MAT'!$I$97</definedName>
    <definedName name="MBT.08">'[3]DAFT_ALAT_UPAH _ MAT'!$C$98</definedName>
    <definedName name="MBT.08B">'[3]DAFT_ALAT_UPAH _ MAT'!$B$98</definedName>
    <definedName name="MBT.08G">'[3]DAFT_ALAT_UPAH _ MAT'!$I$98</definedName>
    <definedName name="MBT.09">'[3]DAFT_ALAT_UPAH _ MAT'!$C$99</definedName>
    <definedName name="MBT.09B">'[3]DAFT_ALAT_UPAH _ MAT'!$B$99</definedName>
    <definedName name="MBT.09G">'[3]DAFT_ALAT_UPAH _ MAT'!$I$99</definedName>
    <definedName name="MBT.10">'[3]DAFT_ALAT_UPAH _ MAT'!$C$100</definedName>
    <definedName name="MBT.10B">'[3]DAFT_ALAT_UPAH _ MAT'!$B$100</definedName>
    <definedName name="MBT.10G">'[3]DAFT_ALAT_UPAH _ MAT'!$I$100</definedName>
    <definedName name="MBT.11">'[3]DAFT_ALAT_UPAH _ MAT'!$C$101</definedName>
    <definedName name="MBT.11B">'[3]DAFT_ALAT_UPAH _ MAT'!$B$101</definedName>
    <definedName name="MBT.11G">'[3]DAFT_ALAT_UPAH _ MAT'!$I$101</definedName>
    <definedName name="MBT.12">'[3]DAFT_ALAT_UPAH _ MAT'!$C$102</definedName>
    <definedName name="MBT.12B">'[3]DAFT_ALAT_UPAH _ MAT'!$B$102</definedName>
    <definedName name="MBT.12G">'[3]DAFT_ALAT_UPAH _ MAT'!$I$102</definedName>
    <definedName name="MBT.13">'[3]DAFT_ALAT_UPAH _ MAT'!$C$103</definedName>
    <definedName name="MBT.13B">'[3]DAFT_ALAT_UPAH _ MAT'!$B$103</definedName>
    <definedName name="MBT.13G">'[3]DAFT_ALAT_UPAH _ MAT'!$I$103</definedName>
    <definedName name="MBT.14">'[3]DAFT_ALAT_UPAH _ MAT'!$C$104</definedName>
    <definedName name="MBT.14B">'[3]DAFT_ALAT_UPAH _ MAT'!$B$104</definedName>
    <definedName name="MBT.14G">'[3]DAFT_ALAT_UPAH _ MAT'!$I$104</definedName>
    <definedName name="MBT.15">'[3]DAFT_ALAT_UPAH _ MAT'!$C$105</definedName>
    <definedName name="MBT.15B">'[3]DAFT_ALAT_UPAH _ MAT'!$B$105</definedName>
    <definedName name="MBT.15G">'[3]DAFT_ALAT_UPAH _ MAT'!$I$105</definedName>
    <definedName name="MBT.16">'[3]DAFT_ALAT_UPAH _ MAT'!$C$106</definedName>
    <definedName name="MBT.16B">'[3]DAFT_ALAT_UPAH _ MAT'!$B$106</definedName>
    <definedName name="MBT.16G">'[3]DAFT_ALAT_UPAH _ MAT'!$I$106</definedName>
    <definedName name="MBT.17">'[3]DAFT_ALAT_UPAH _ MAT'!$C$107</definedName>
    <definedName name="MBT.17B">'[3]DAFT_ALAT_UPAH _ MAT'!$B$107</definedName>
    <definedName name="MBT.17G">'[3]DAFT_ALAT_UPAH _ MAT'!$I$107</definedName>
    <definedName name="MBT.20">'[3]DAFT_ALAT_UPAH _ MAT'!$C$110</definedName>
    <definedName name="MBT.20B">'[3]DAFT_ALAT_UPAH _ MAT'!$B$110</definedName>
    <definedName name="MBT.20G">'[3]DAFT_ALAT_UPAH _ MAT'!$I$110</definedName>
    <definedName name="MBT.21">'[3]DAFT_ALAT_UPAH _ MAT'!$C$111</definedName>
    <definedName name="MBT.21B">'[3]DAFT_ALAT_UPAH _ MAT'!$B$111</definedName>
    <definedName name="MBT.21G">'[3]DAFT_ALAT_UPAH _ MAT'!$I$111</definedName>
    <definedName name="MBT.22B">'[3]DAFT_ALAT_UPAH _ MAT'!$B$112</definedName>
    <definedName name="MBT.22G">[1]DHSBU!$P$111</definedName>
    <definedName name="MBW.01">'[3]DAFT_ALAT_UPAH _ MAT'!$C$235</definedName>
    <definedName name="MBW.01B">'[3]DAFT_ALAT_UPAH _ MAT'!$B$235</definedName>
    <definedName name="MBW.01G">'[3]DAFT_ALAT_UPAH _ MAT'!$I$235</definedName>
    <definedName name="MBW.02">'[3]DAFT_ALAT_UPAH _ MAT'!$C$236</definedName>
    <definedName name="MBW.02B">'[3]DAFT_ALAT_UPAH _ MAT'!$B$236</definedName>
    <definedName name="MBW.02G">'[3]DAFT_ALAT_UPAH _ MAT'!$I$236</definedName>
    <definedName name="MBW.03">'[3]DAFT_ALAT_UPAH _ MAT'!$C$237</definedName>
    <definedName name="MBW.03B">'[3]DAFT_ALAT_UPAH _ MAT'!$B$237</definedName>
    <definedName name="MBW.03G">'[3]DAFT_ALAT_UPAH _ MAT'!$I$237</definedName>
    <definedName name="MBW.04">'[3]DAFT_ALAT_UPAH _ MAT'!$C$238</definedName>
    <definedName name="MBW.04B">'[3]DAFT_ALAT_UPAH _ MAT'!$B$238</definedName>
    <definedName name="MBW.04G">'[3]DAFT_ALAT_UPAH _ MAT'!$I$238</definedName>
    <definedName name="MBW.06">'[3]DAFT_ALAT_UPAH _ MAT'!$C$240</definedName>
    <definedName name="MBW.06B">'[3]DAFT_ALAT_UPAH _ MAT'!$B$240</definedName>
    <definedName name="MBW.06G">'[3]DAFT_ALAT_UPAH _ MAT'!$I$240</definedName>
    <definedName name="MBW.07">'[3]DAFT_ALAT_UPAH _ MAT'!$C$241</definedName>
    <definedName name="MBW.07B">'[3]DAFT_ALAT_UPAH _ MAT'!$B$241</definedName>
    <definedName name="MBW.07G">'[3]DAFT_ALAT_UPAH _ MAT'!$I$241</definedName>
    <definedName name="MBW.08">'[3]DAFT_ALAT_UPAH _ MAT'!$C$242</definedName>
    <definedName name="MBW.08B">'[3]DAFT_ALAT_UPAH _ MAT'!$B$242</definedName>
    <definedName name="MBW.08G">'[3]DAFT_ALAT_UPAH _ MAT'!$I$242</definedName>
    <definedName name="MBW.10">'[3]DAFT_ALAT_UPAH _ MAT'!$C$244</definedName>
    <definedName name="MBW.10B">'[3]DAFT_ALAT_UPAH _ MAT'!$B$244</definedName>
    <definedName name="MBW.10G">'[3]DAFT_ALAT_UPAH _ MAT'!$I$244</definedName>
    <definedName name="MBW.13">'[3]DAFT_ALAT_UPAH _ MAT'!$C$247</definedName>
    <definedName name="MBW.13B">'[3]DAFT_ALAT_UPAH _ MAT'!$B$247</definedName>
    <definedName name="MBW.13G">'[3]DAFT_ALAT_UPAH _ MAT'!$I$247</definedName>
    <definedName name="MBW.15">[1]DHSBU!$C$249</definedName>
    <definedName name="MBW.15B">'[3]DAFT_ALAT_UPAH _ MAT'!$B$249</definedName>
    <definedName name="MBW.15G">'[3]DAFT_ALAT_UPAH _ MAT'!$I$249</definedName>
    <definedName name="MBW.16">'[3]DAFT_ALAT_UPAH _ MAT'!$C$250</definedName>
    <definedName name="MBW.16B">'[3]DAFT_ALAT_UPAH _ MAT'!$B$250</definedName>
    <definedName name="MBW.16G">'[3]DAFT_ALAT_UPAH _ MAT'!$I$250</definedName>
    <definedName name="MBW.17">'[3]DAFT_ALAT_UPAH _ MAT'!$C$251</definedName>
    <definedName name="MBW.17B">'[3]DAFT_ALAT_UPAH _ MAT'!$B$251</definedName>
    <definedName name="MBW.17G">'[3]DAFT_ALAT_UPAH _ MAT'!$I$251</definedName>
    <definedName name="MBW.18">'[3]DAFT_ALAT_UPAH _ MAT'!$C$252</definedName>
    <definedName name="MBW.18B">'[3]DAFT_ALAT_UPAH _ MAT'!$B$252</definedName>
    <definedName name="MBW.18G">'[3]DAFT_ALAT_UPAH _ MAT'!$I$252</definedName>
    <definedName name="MBW.19">'[3]DAFT_ALAT_UPAH _ MAT'!$C$253</definedName>
    <definedName name="MBW.19B">'[3]DAFT_ALAT_UPAH _ MAT'!$B$253</definedName>
    <definedName name="MBW.19G">'[3]DAFT_ALAT_UPAH _ MAT'!$I$253</definedName>
    <definedName name="MBW.20">'[3]DAFT_ALAT_UPAH _ MAT'!$C$254</definedName>
    <definedName name="MBW.20B">'[3]DAFT_ALAT_UPAH _ MAT'!$B$254</definedName>
    <definedName name="MBW.20G">'[3]DAFT_ALAT_UPAH _ MAT'!$I$254</definedName>
    <definedName name="MBW.21">'[3]DAFT_ALAT_UPAH _ MAT'!$C$255</definedName>
    <definedName name="MBW.21B">'[3]DAFT_ALAT_UPAH _ MAT'!$B$255</definedName>
    <definedName name="MBW.21G">'[3]DAFT_ALAT_UPAH _ MAT'!$I$255</definedName>
    <definedName name="MBW.22">'[3]DAFT_ALAT_UPAH _ MAT'!$C$256</definedName>
    <definedName name="MBW.22B">'[3]DAFT_ALAT_UPAH _ MAT'!$B$256</definedName>
    <definedName name="MBW.22G">'[3]DAFT_ALAT_UPAH _ MAT'!$I$256</definedName>
    <definedName name="MBW.23">'[3]DAFT_ALAT_UPAH _ MAT'!$C$257</definedName>
    <definedName name="MBW.23B">'[3]DAFT_ALAT_UPAH _ MAT'!$B$257</definedName>
    <definedName name="MBW.23G">'[3]DAFT_ALAT_UPAH _ MAT'!$I$257</definedName>
    <definedName name="MBW.24">'[3]DAFT_ALAT_UPAH _ MAT'!$C$258</definedName>
    <definedName name="MBW.24B">'[3]DAFT_ALAT_UPAH _ MAT'!$B$258</definedName>
    <definedName name="MBW.24G">'[3]DAFT_ALAT_UPAH _ MAT'!$I$258</definedName>
    <definedName name="MBW.25">'[3]DAFT_ALAT_UPAH _ MAT'!$C$259</definedName>
    <definedName name="MBW.25B">'[3]DAFT_ALAT_UPAH _ MAT'!$B$259</definedName>
    <definedName name="MBW.25G">'[3]DAFT_ALAT_UPAH _ MAT'!$I$259</definedName>
    <definedName name="MBW.26">'[3]DAFT_ALAT_UPAH _ MAT'!$C$260</definedName>
    <definedName name="MBW.26B">'[3]DAFT_ALAT_UPAH _ MAT'!$B$260</definedName>
    <definedName name="MBW.26G">'[3]DAFT_ALAT_UPAH _ MAT'!$I$260</definedName>
    <definedName name="MBW.27">'[3]DAFT_ALAT_UPAH _ MAT'!$C$261</definedName>
    <definedName name="MBW.27B">'[3]DAFT_ALAT_UPAH _ MAT'!$B$261</definedName>
    <definedName name="MBW.27G">'[3]DAFT_ALAT_UPAH _ MAT'!$I$261</definedName>
    <definedName name="MBW.28">'[3]DAFT_ALAT_UPAH _ MAT'!$C$262</definedName>
    <definedName name="MBW.28B">'[3]DAFT_ALAT_UPAH _ MAT'!$B$262</definedName>
    <definedName name="MBW.28G">'[3]DAFT_ALAT_UPAH _ MAT'!$I$262</definedName>
    <definedName name="MBW.29">'[3]DAFT_ALAT_UPAH _ MAT'!$C$263</definedName>
    <definedName name="MBW.29B">'[3]DAFT_ALAT_UPAH _ MAT'!$B$263</definedName>
    <definedName name="MBW.29G">'[3]DAFT_ALAT_UPAH _ MAT'!$I$263</definedName>
    <definedName name="MBW.30">'[3]DAFT_ALAT_UPAH _ MAT'!$C$264</definedName>
    <definedName name="MBW.30B">'[3]DAFT_ALAT_UPAH _ MAT'!$B$264</definedName>
    <definedName name="MBW.30G">'[3]DAFT_ALAT_UPAH _ MAT'!$I$264</definedName>
    <definedName name="MCT.05">'[3]DAFT_ALAT_UPAH _ MAT'!$C$140</definedName>
    <definedName name="MCT.05B">'[3]DAFT_ALAT_UPAH _ MAT'!$B$140</definedName>
    <definedName name="MCT.05G">'[3]DAFT_ALAT_UPAH _ MAT'!$I$140</definedName>
    <definedName name="MCT.07">'[3]DAFT_ALAT_UPAH _ MAT'!$C$142</definedName>
    <definedName name="MCT.07B">'[3]DAFT_ALAT_UPAH _ MAT'!$B$142</definedName>
    <definedName name="MCT.07G">'[3]DAFT_ALAT_UPAH _ MAT'!$I$142</definedName>
    <definedName name="MCT.08">'[3]DAFT_ALAT_UPAH _ MAT'!$C$143</definedName>
    <definedName name="MCT.08B">'[3]DAFT_ALAT_UPAH _ MAT'!$B$143</definedName>
    <definedName name="MCT.08G">'[3]DAFT_ALAT_UPAH _ MAT'!$I$143</definedName>
    <definedName name="MCT.09">'[3]DAFT_ALAT_UPAH _ MAT'!$C$144</definedName>
    <definedName name="MCT.09B">'[3]DAFT_ALAT_UPAH _ MAT'!$B$144</definedName>
    <definedName name="MCT.09G">'[3]DAFT_ALAT_UPAH _ MAT'!$I$144</definedName>
    <definedName name="MCT.10">'[3]DAFT_ALAT_UPAH _ MAT'!$C$145</definedName>
    <definedName name="MCT.10B">'[3]DAFT_ALAT_UPAH _ MAT'!$B$145</definedName>
    <definedName name="MCT.10G">'[3]DAFT_ALAT_UPAH _ MAT'!$I$145</definedName>
    <definedName name="MCT.11">'[3]DAFT_ALAT_UPAH _ MAT'!$C$146</definedName>
    <definedName name="MCT.11B">'[3]DAFT_ALAT_UPAH _ MAT'!$B$146</definedName>
    <definedName name="MCT.11G">'[3]DAFT_ALAT_UPAH _ MAT'!$I$146</definedName>
    <definedName name="MCT.12">'[3]DAFT_ALAT_UPAH _ MAT'!$C$147</definedName>
    <definedName name="MCT.12B">'[3]DAFT_ALAT_UPAH _ MAT'!$B$147</definedName>
    <definedName name="MCT.12G">'[3]DAFT_ALAT_UPAH _ MAT'!$I$147</definedName>
    <definedName name="MCT.13">'[3]DAFT_ALAT_UPAH _ MAT'!$C$148</definedName>
    <definedName name="MCT.13B">'[3]DAFT_ALAT_UPAH _ MAT'!$B$148</definedName>
    <definedName name="MCT.13G">'[3]DAFT_ALAT_UPAH _ MAT'!$I$148</definedName>
    <definedName name="MCT.14">'[3]DAFT_ALAT_UPAH _ MAT'!$C$149</definedName>
    <definedName name="MCT.14B">'[3]DAFT_ALAT_UPAH _ MAT'!$B$149</definedName>
    <definedName name="MCT.14G">'[3]DAFT_ALAT_UPAH _ MAT'!$I$149</definedName>
    <definedName name="MCT.15">'[3]DAFT_ALAT_UPAH _ MAT'!$C$150</definedName>
    <definedName name="MCT.15B">'[3]DAFT_ALAT_UPAH _ MAT'!$B$150</definedName>
    <definedName name="MCT.15G">'[3]DAFT_ALAT_UPAH _ MAT'!$I$150</definedName>
    <definedName name="MCT.16">'[3]DAFT_ALAT_UPAH _ MAT'!$C$151</definedName>
    <definedName name="MCT.16B">'[3]DAFT_ALAT_UPAH _ MAT'!$B$151</definedName>
    <definedName name="MCT.16G">'[3]DAFT_ALAT_UPAH _ MAT'!$I$151</definedName>
    <definedName name="MCT.17">'[3]DAFT_ALAT_UPAH _ MAT'!$C$152</definedName>
    <definedName name="MCT.17B">'[3]DAFT_ALAT_UPAH _ MAT'!$B$152</definedName>
    <definedName name="MCT.17G">'[3]DAFT_ALAT_UPAH _ MAT'!$I$152</definedName>
    <definedName name="MCT.18">'[3]DAFT_ALAT_UPAH _ MAT'!$C$153</definedName>
    <definedName name="MCT.18B">'[3]DAFT_ALAT_UPAH _ MAT'!$B$153</definedName>
    <definedName name="MCT.18G">'[3]DAFT_ALAT_UPAH _ MAT'!$I$153</definedName>
    <definedName name="MCT.19">'[3]DAFT_ALAT_UPAH _ MAT'!$C$154</definedName>
    <definedName name="MCT.19B">'[3]DAFT_ALAT_UPAH _ MAT'!$B$154</definedName>
    <definedName name="MCT.19G">'[3]DAFT_ALAT_UPAH _ MAT'!$I$154</definedName>
    <definedName name="MCT.20">'[3]DAFT_ALAT_UPAH _ MAT'!$C$155</definedName>
    <definedName name="MCT.20B">'[3]DAFT_ALAT_UPAH _ MAT'!$B$155</definedName>
    <definedName name="MCT.20G">'[3]DAFT_ALAT_UPAH _ MAT'!$I$155</definedName>
    <definedName name="MCT.22">'[3]DAFT_ALAT_UPAH _ MAT'!$C$157</definedName>
    <definedName name="MCT.22B">'[3]DAFT_ALAT_UPAH _ MAT'!$B$157</definedName>
    <definedName name="MCT.22G">'[3]DAFT_ALAT_UPAH _ MAT'!$I$157</definedName>
    <definedName name="MCT.23">'[3]DAFT_ALAT_UPAH _ MAT'!$C$158</definedName>
    <definedName name="MCT.23B">'[3]DAFT_ALAT_UPAH _ MAT'!$B$158</definedName>
    <definedName name="MCT.23G">'[3]DAFT_ALAT_UPAH _ MAT'!$I$158</definedName>
    <definedName name="MCT.24">'[3]DAFT_ALAT_UPAH _ MAT'!$C$159</definedName>
    <definedName name="MCT.24B">'[3]DAFT_ALAT_UPAH _ MAT'!$B$159</definedName>
    <definedName name="MCT.24G">'[3]DAFT_ALAT_UPAH _ MAT'!$I$159</definedName>
    <definedName name="MCT.25">'[3]DAFT_ALAT_UPAH _ MAT'!$C$160</definedName>
    <definedName name="MCT.25B">'[3]DAFT_ALAT_UPAH _ MAT'!$B$160</definedName>
    <definedName name="MCT.25G">'[3]DAFT_ALAT_UPAH _ MAT'!$I$160</definedName>
    <definedName name="MCT.26">'[3]DAFT_ALAT_UPAH _ MAT'!$C$161</definedName>
    <definedName name="MCT.26B">'[3]DAFT_ALAT_UPAH _ MAT'!$B$161</definedName>
    <definedName name="MCT.26G">'[3]DAFT_ALAT_UPAH _ MAT'!$I$161</definedName>
    <definedName name="MKC.01">'[3]DAFT_ALAT_UPAH _ MAT'!$C$472</definedName>
    <definedName name="MKC.01B">'[3]DAFT_ALAT_UPAH _ MAT'!$B$472</definedName>
    <definedName name="MKC.01G">'[3]DAFT_ALAT_UPAH _ MAT'!$I$472</definedName>
    <definedName name="MKC.03B">'[3]DAFT_ALAT_UPAH _ MAT'!$B$474</definedName>
    <definedName name="MKC.03G">'[3]DAFT_ALAT_UPAH _ MAT'!$I$474</definedName>
    <definedName name="MKC.04B">'[3]DAFT_ALAT_UPAH _ MAT'!$B$475</definedName>
    <definedName name="MKC.04G">'[3]DAFT_ALAT_UPAH _ MAT'!$I$475</definedName>
    <definedName name="MKC.05">'[3]DAFT_ALAT_UPAH _ MAT'!$C$476</definedName>
    <definedName name="MKC.05B">'[3]DAFT_ALAT_UPAH _ MAT'!$B$476</definedName>
    <definedName name="MKC.05G">'[3]DAFT_ALAT_UPAH _ MAT'!$I$476</definedName>
    <definedName name="MKC.06">'[3]DAFT_ALAT_UPAH _ MAT'!$C$477</definedName>
    <definedName name="MKC.06B">'[3]DAFT_ALAT_UPAH _ MAT'!$B$477</definedName>
    <definedName name="MKC.06G">'[3]DAFT_ALAT_UPAH _ MAT'!$I$477</definedName>
    <definedName name="MKC.07">'[3]DAFT_ALAT_UPAH _ MAT'!$C$478</definedName>
    <definedName name="MKC.07B">'[3]DAFT_ALAT_UPAH _ MAT'!$B$478</definedName>
    <definedName name="MKC.07G">'[3]DAFT_ALAT_UPAH _ MAT'!$I$478</definedName>
    <definedName name="MKC.08">'[3]DAFT_ALAT_UPAH _ MAT'!$C$479</definedName>
    <definedName name="MKC.08B">'[3]DAFT_ALAT_UPAH _ MAT'!$B$479</definedName>
    <definedName name="MKC.08G">'[3]DAFT_ALAT_UPAH _ MAT'!$I$479</definedName>
    <definedName name="MKC.09">'[3]DAFT_ALAT_UPAH _ MAT'!$C$480</definedName>
    <definedName name="MKC.09B">'[3]DAFT_ALAT_UPAH _ MAT'!$B$480</definedName>
    <definedName name="MKC.09G">'[3]DAFT_ALAT_UPAH _ MAT'!$I$480</definedName>
    <definedName name="MKC.10">'[3]DAFT_ALAT_UPAH _ MAT'!$C$481</definedName>
    <definedName name="MKC.10B">'[3]DAFT_ALAT_UPAH _ MAT'!$B$481</definedName>
    <definedName name="MKC.10G">'[3]DAFT_ALAT_UPAH _ MAT'!$I$481</definedName>
    <definedName name="MKC.11">'[3]DAFT_ALAT_UPAH _ MAT'!$C$482</definedName>
    <definedName name="MKC.11B">'[3]DAFT_ALAT_UPAH _ MAT'!$B$482</definedName>
    <definedName name="MKC.11G">'[3]DAFT_ALAT_UPAH _ MAT'!$I$482</definedName>
    <definedName name="MKC.12">'[3]DAFT_ALAT_UPAH _ MAT'!$C$483</definedName>
    <definedName name="MKC.12B">'[3]DAFT_ALAT_UPAH _ MAT'!$B$483</definedName>
    <definedName name="MKC.12G">'[3]DAFT_ALAT_UPAH _ MAT'!$I$483</definedName>
    <definedName name="MKC.13">'[3]DAFT_ALAT_UPAH _ MAT'!$C$484</definedName>
    <definedName name="MKC.13B">'[3]DAFT_ALAT_UPAH _ MAT'!$B$484</definedName>
    <definedName name="MKC.13G">'[3]DAFT_ALAT_UPAH _ MAT'!$I$484</definedName>
    <definedName name="MKC.14">'[3]DAFT_ALAT_UPAH _ MAT'!$C$485</definedName>
    <definedName name="MKC.14B">'[3]DAFT_ALAT_UPAH _ MAT'!$B$485</definedName>
    <definedName name="MKC.14G">'[3]DAFT_ALAT_UPAH _ MAT'!$I$485</definedName>
    <definedName name="MKC.15">'[3]DAFT_ALAT_UPAH _ MAT'!$C$486</definedName>
    <definedName name="MKC.15B">'[3]DAFT_ALAT_UPAH _ MAT'!$B$486</definedName>
    <definedName name="MKC.15G">'[3]DAFT_ALAT_UPAH _ MAT'!$I$486</definedName>
    <definedName name="MKC.16">'[3]DAFT_ALAT_UPAH _ MAT'!$C$487</definedName>
    <definedName name="MKC.16B">'[3]DAFT_ALAT_UPAH _ MAT'!$B$487</definedName>
    <definedName name="MKC.16G">'[3]DAFT_ALAT_UPAH _ MAT'!$I$487</definedName>
    <definedName name="MKIMIA" localSheetId="1">#REF!</definedName>
    <definedName name="MKIMIA">#REF!</definedName>
    <definedName name="MKY.01">'[3]DAFT_ALAT_UPAH _ MAT'!$C$267</definedName>
    <definedName name="MKY.01B">'[3]DAFT_ALAT_UPAH _ MAT'!$B$267</definedName>
    <definedName name="MKY.01G">'[3]DAFT_ALAT_UPAH _ MAT'!$I$267</definedName>
    <definedName name="MKY.02">'[3]DAFT_ALAT_UPAH _ MAT'!$C$268</definedName>
    <definedName name="MKY.02B">'[3]DAFT_ALAT_UPAH _ MAT'!$B$268</definedName>
    <definedName name="MKY.02G">'[3]DAFT_ALAT_UPAH _ MAT'!$I$268</definedName>
    <definedName name="MKY.03">'[3]DAFT_ALAT_UPAH _ MAT'!$C$269</definedName>
    <definedName name="MKY.03B">'[3]DAFT_ALAT_UPAH _ MAT'!$B$269</definedName>
    <definedName name="MKY.03G">'[3]DAFT_ALAT_UPAH _ MAT'!$I$269</definedName>
    <definedName name="MKY.04">'[3]DAFT_ALAT_UPAH _ MAT'!$C$270</definedName>
    <definedName name="MKY.04B">'[3]DAFT_ALAT_UPAH _ MAT'!$B$270</definedName>
    <definedName name="MKY.04G">'[3]DAFT_ALAT_UPAH _ MAT'!$I$270</definedName>
    <definedName name="MKY.05">'[3]DAFT_ALAT_UPAH _ MAT'!$C$271</definedName>
    <definedName name="MKY.05B">'[3]DAFT_ALAT_UPAH _ MAT'!$B$271</definedName>
    <definedName name="MKY.05G">'[3]DAFT_ALAT_UPAH _ MAT'!$I$271</definedName>
    <definedName name="MKY.06">'[3]DAFT_ALAT_UPAH _ MAT'!$C$272</definedName>
    <definedName name="MKY.06B">'[3]DAFT_ALAT_UPAH _ MAT'!$B$272</definedName>
    <definedName name="MKY.06G">'[3]DAFT_ALAT_UPAH _ MAT'!$I$272</definedName>
    <definedName name="MKY.07">'[3]DAFT_ALAT_UPAH _ MAT'!$C$273</definedName>
    <definedName name="MKY.07B">'[3]DAFT_ALAT_UPAH _ MAT'!$B$273</definedName>
    <definedName name="MKY.07G">'[3]DAFT_ALAT_UPAH _ MAT'!$I$273</definedName>
    <definedName name="MKY.08">'[3]DAFT_ALAT_UPAH _ MAT'!$C$274</definedName>
    <definedName name="MKY.08B">'[3]DAFT_ALAT_UPAH _ MAT'!$B$274</definedName>
    <definedName name="MKY.08G">'[3]DAFT_ALAT_UPAH _ MAT'!$I$274</definedName>
    <definedName name="MKY.09">'[3]DAFT_ALAT_UPAH _ MAT'!$C$275</definedName>
    <definedName name="MKY.09B">'[3]DAFT_ALAT_UPAH _ MAT'!$B$275</definedName>
    <definedName name="MKY.09G">'[3]DAFT_ALAT_UPAH _ MAT'!$I$275</definedName>
    <definedName name="MKY.10">'[3]DAFT_ALAT_UPAH _ MAT'!$C$276</definedName>
    <definedName name="MKY.10B">'[3]DAFT_ALAT_UPAH _ MAT'!$B$276</definedName>
    <definedName name="MKY.10G">'[3]DAFT_ALAT_UPAH _ MAT'!$I$276</definedName>
    <definedName name="MKY.11">'[3]DAFT_ALAT_UPAH _ MAT'!$C$277</definedName>
    <definedName name="MKY.11B">'[3]DAFT_ALAT_UPAH _ MAT'!$B$277</definedName>
    <definedName name="MKY.11G">'[3]DAFT_ALAT_UPAH _ MAT'!$I$277</definedName>
    <definedName name="MKY.12">'[3]DAFT_ALAT_UPAH _ MAT'!$C$278</definedName>
    <definedName name="MKY.12B">'[3]DAFT_ALAT_UPAH _ MAT'!$B$278</definedName>
    <definedName name="MKY.12G">'[3]DAFT_ALAT_UPAH _ MAT'!$I$278</definedName>
    <definedName name="MKY.13">[1]DHSBU!$C$279</definedName>
    <definedName name="MKY.13B">[1]DHSBU!$B$279</definedName>
    <definedName name="MKY.13G">[1]DHSBU!$P$279</definedName>
    <definedName name="MKY.16">'[3]DAFT_ALAT_UPAH _ MAT'!$C$282</definedName>
    <definedName name="MKY.16B">'[3]DAFT_ALAT_UPAH _ MAT'!$B$282</definedName>
    <definedName name="MKY.16G">'[3]DAFT_ALAT_UPAH _ MAT'!$I$282</definedName>
    <definedName name="MKY.21">[1]DHSBU!$C$287</definedName>
    <definedName name="MKY.21B">[1]DHSBU!$B$287</definedName>
    <definedName name="MKY.21G">[1]DHSBU!$P$287</definedName>
    <definedName name="MLAT" localSheetId="1">#REF!</definedName>
    <definedName name="MLAT">#REF!</definedName>
    <definedName name="MLL.01">'[3]DAFT_ALAT_UPAH _ MAT'!$C$367</definedName>
    <definedName name="MLL.01B">'[3]DAFT_ALAT_UPAH _ MAT'!$B$367</definedName>
    <definedName name="MLL.01G">'[3]DAFT_ALAT_UPAH _ MAT'!$I$367</definedName>
    <definedName name="MLL.02">'[3]DAFT_ALAT_UPAH _ MAT'!$C$368</definedName>
    <definedName name="MLL.02B">'[3]DAFT_ALAT_UPAH _ MAT'!$B$368</definedName>
    <definedName name="MLL.02G">'[3]DAFT_ALAT_UPAH _ MAT'!$I$368</definedName>
    <definedName name="MLL.03">'[3]DAFT_ALAT_UPAH _ MAT'!$C$369</definedName>
    <definedName name="MLL.03B">'[3]DAFT_ALAT_UPAH _ MAT'!$B$369</definedName>
    <definedName name="MLL.03G">'[3]DAFT_ALAT_UPAH _ MAT'!$I$369</definedName>
    <definedName name="MLL.04">'[3]DAFT_ALAT_UPAH _ MAT'!$C$370</definedName>
    <definedName name="MLL.04B">'[3]DAFT_ALAT_UPAH _ MAT'!$B$370</definedName>
    <definedName name="MLL.04G">'[3]DAFT_ALAT_UPAH _ MAT'!$I$370</definedName>
    <definedName name="MLL.05">'[3]DAFT_ALAT_UPAH _ MAT'!$C$371</definedName>
    <definedName name="MLL.05B">'[3]DAFT_ALAT_UPAH _ MAT'!$B$371</definedName>
    <definedName name="MLL.05G">'[3]DAFT_ALAT_UPAH _ MAT'!$I$371</definedName>
    <definedName name="MLL.07">'[3]DAFT_ALAT_UPAH _ MAT'!$C$373</definedName>
    <definedName name="MLL.07B">'[3]DAFT_ALAT_UPAH _ MAT'!$B$373</definedName>
    <definedName name="MLL.07G">'[3]DAFT_ALAT_UPAH _ MAT'!$I$373</definedName>
    <definedName name="MLL.08">'[3]DAFT_ALAT_UPAH _ MAT'!$C$374</definedName>
    <definedName name="MLL.08B">'[3]DAFT_ALAT_UPAH _ MAT'!$B$374</definedName>
    <definedName name="MLL.08G">'[3]DAFT_ALAT_UPAH _ MAT'!$I$374</definedName>
    <definedName name="MLL.09B">'[3]DAFT_ALAT_UPAH _ MAT'!$B$375</definedName>
    <definedName name="MLL.09G">'[3]DAFT_ALAT_UPAH _ MAT'!$I$375</definedName>
    <definedName name="MLL.10">'[3]DAFT_ALAT_UPAH _ MAT'!$C$376</definedName>
    <definedName name="MLL.10B">'[3]DAFT_ALAT_UPAH _ MAT'!$B$376</definedName>
    <definedName name="MLL.10G">'[3]DAFT_ALAT_UPAH _ MAT'!$I$376</definedName>
    <definedName name="MLL.11">'[3]DAFT_ALAT_UPAH _ MAT'!$C$377</definedName>
    <definedName name="MLL.11B">'[3]DAFT_ALAT_UPAH _ MAT'!$B$377</definedName>
    <definedName name="MLL.11G">'[3]DAFT_ALAT_UPAH _ MAT'!$I$377</definedName>
    <definedName name="MLL.12">'[3]DAFT_ALAT_UPAH _ MAT'!$C$378</definedName>
    <definedName name="MLL.12B">'[3]DAFT_ALAT_UPAH _ MAT'!$B$378</definedName>
    <definedName name="MLL.12G">'[3]DAFT_ALAT_UPAH _ MAT'!$I$378</definedName>
    <definedName name="MLL.13">'[3]DAFT_ALAT_UPAH _ MAT'!$C$379</definedName>
    <definedName name="MLL.13B">'[3]DAFT_ALAT_UPAH _ MAT'!$B$379</definedName>
    <definedName name="MLL.13G">'[3]DAFT_ALAT_UPAH _ MAT'!$I$379</definedName>
    <definedName name="MLL.14">'[3]DAFT_ALAT_UPAH _ MAT'!$C$380</definedName>
    <definedName name="MLL.14B">'[3]DAFT_ALAT_UPAH _ MAT'!$B$380</definedName>
    <definedName name="MLL.14G">'[3]DAFT_ALAT_UPAH _ MAT'!$I$380</definedName>
    <definedName name="MLL.15">'[3]DAFT_ALAT_UPAH _ MAT'!$C$381</definedName>
    <definedName name="MLL.15B">'[3]DAFT_ALAT_UPAH _ MAT'!$B$381</definedName>
    <definedName name="MLL.15G">'[3]DAFT_ALAT_UPAH _ MAT'!$I$381</definedName>
    <definedName name="MLL.16">'[3]DAFT_ALAT_UPAH _ MAT'!$C$382</definedName>
    <definedName name="MLL.16B">'[3]DAFT_ALAT_UPAH _ MAT'!$B$382</definedName>
    <definedName name="MLL.16G">'[3]DAFT_ALAT_UPAH _ MAT'!$I$382</definedName>
    <definedName name="MLL.17">'[3]DAFT_ALAT_UPAH _ MAT'!$C$383</definedName>
    <definedName name="MLL.17B">'[3]DAFT_ALAT_UPAH _ MAT'!$B$383</definedName>
    <definedName name="MLL.17G">'[3]DAFT_ALAT_UPAH _ MAT'!$I$383</definedName>
    <definedName name="MLL.18">'[3]DAFT_ALAT_UPAH _ MAT'!$C$384</definedName>
    <definedName name="MLL.18B">'[3]DAFT_ALAT_UPAH _ MAT'!$B$384</definedName>
    <definedName name="MLL.18G">'[3]DAFT_ALAT_UPAH _ MAT'!$I$384</definedName>
    <definedName name="MLL.19">'[3]DAFT_ALAT_UPAH _ MAT'!$C$385</definedName>
    <definedName name="MLL.19B">'[3]DAFT_ALAT_UPAH _ MAT'!$B$385</definedName>
    <definedName name="MLL.19G">'[3]DAFT_ALAT_UPAH _ MAT'!$I$385</definedName>
    <definedName name="MLL.20">'[3]DAFT_ALAT_UPAH _ MAT'!$C$386</definedName>
    <definedName name="MLL.20B">'[3]DAFT_ALAT_UPAH _ MAT'!$B$386</definedName>
    <definedName name="MLL.20G">'[3]DAFT_ALAT_UPAH _ MAT'!$I$386</definedName>
    <definedName name="MLL.21">'[3]DAFT_ALAT_UPAH _ MAT'!$C$387</definedName>
    <definedName name="MLL.21B">'[3]DAFT_ALAT_UPAH _ MAT'!$B$387</definedName>
    <definedName name="MLL.21G">'[3]DAFT_ALAT_UPAH _ MAT'!$I$387</definedName>
    <definedName name="MLL.22">'[3]DAFT_ALAT_UPAH _ MAT'!$C$388</definedName>
    <definedName name="MLL.22B">'[3]DAFT_ALAT_UPAH _ MAT'!$B$388</definedName>
    <definedName name="MLL.22G">'[3]DAFT_ALAT_UPAH _ MAT'!$I$388</definedName>
    <definedName name="MLL.23">'[3]DAFT_ALAT_UPAH _ MAT'!$C$389</definedName>
    <definedName name="MLL.23B">'[3]DAFT_ALAT_UPAH _ MAT'!$B$389</definedName>
    <definedName name="MLL.23G">'[3]DAFT_ALAT_UPAH _ MAT'!$I$389</definedName>
    <definedName name="MLL.24">'[3]DAFT_ALAT_UPAH _ MAT'!$C$390</definedName>
    <definedName name="MLL.24B">'[3]DAFT_ALAT_UPAH _ MAT'!$B$390</definedName>
    <definedName name="MLL.24G">'[3]DAFT_ALAT_UPAH _ MAT'!$I$390</definedName>
    <definedName name="MLL.25">'[3]DAFT_ALAT_UPAH _ MAT'!$C$391</definedName>
    <definedName name="MLL.25B">'[3]DAFT_ALAT_UPAH _ MAT'!$B$391</definedName>
    <definedName name="MLL.25G">'[3]DAFT_ALAT_UPAH _ MAT'!$I$391</definedName>
    <definedName name="MLL.26">'[3]DAFT_ALAT_UPAH _ MAT'!$C$392</definedName>
    <definedName name="MLL.26B">'[3]DAFT_ALAT_UPAH _ MAT'!$B$392</definedName>
    <definedName name="MLL.26G">'[3]DAFT_ALAT_UPAH _ MAT'!$I$392</definedName>
    <definedName name="MLL.27">'[3]DAFT_ALAT_UPAH _ MAT'!$C$393</definedName>
    <definedName name="MLL.27B">'[3]DAFT_ALAT_UPAH _ MAT'!$B$393</definedName>
    <definedName name="MLL.27G">'[3]DAFT_ALAT_UPAH _ MAT'!$I$393</definedName>
    <definedName name="MLL.28">'[3]DAFT_ALAT_UPAH _ MAT'!$C$394</definedName>
    <definedName name="MLL.28B">'[3]DAFT_ALAT_UPAH _ MAT'!$B$394</definedName>
    <definedName name="MLL.28G">'[3]DAFT_ALAT_UPAH _ MAT'!$I$394</definedName>
    <definedName name="MLL.37">'[3]DAFT_ALAT_UPAH _ MAT'!$C$403</definedName>
    <definedName name="MLL.37B">'[3]DAFT_ALAT_UPAH _ MAT'!$B$403</definedName>
    <definedName name="MLL.37G">'[3]DAFT_ALAT_UPAH _ MAT'!$I$403</definedName>
    <definedName name="MLL.38">'[3]DAFT_ALAT_UPAH _ MAT'!$C$404</definedName>
    <definedName name="MLL.38B">'[3]DAFT_ALAT_UPAH _ MAT'!$B$404</definedName>
    <definedName name="MLL.38G">'[3]DAFT_ALAT_UPAH _ MAT'!$I$404</definedName>
    <definedName name="MLL.39">'[3]DAFT_ALAT_UPAH _ MAT'!$C$405</definedName>
    <definedName name="MLL.39B">'[3]DAFT_ALAT_UPAH _ MAT'!$B$405</definedName>
    <definedName name="MLL.39G">'[3]DAFT_ALAT_UPAH _ MAT'!$I$405</definedName>
    <definedName name="MLL.40">'[3]DAFT_ALAT_UPAH _ MAT'!$C$406</definedName>
    <definedName name="MLL.40B">'[3]DAFT_ALAT_UPAH _ MAT'!$B$406</definedName>
    <definedName name="MLL.40G">'[3]DAFT_ALAT_UPAH _ MAT'!$I$406</definedName>
    <definedName name="MLL.41">'[3]DAFT_ALAT_UPAH _ MAT'!$C$407</definedName>
    <definedName name="MLL.41B">'[3]DAFT_ALAT_UPAH _ MAT'!$B$407</definedName>
    <definedName name="MLL.41G">'[3]DAFT_ALAT_UPAH _ MAT'!$I$407</definedName>
    <definedName name="MLL.42">'[3]DAFT_ALAT_UPAH _ MAT'!$C$408</definedName>
    <definedName name="MLL.42B">'[3]DAFT_ALAT_UPAH _ MAT'!$B$408</definedName>
    <definedName name="MLL.42G">'[3]DAFT_ALAT_UPAH _ MAT'!$I$408</definedName>
    <definedName name="MLL.43">'[3]DAFT_ALAT_UPAH _ MAT'!$C$409</definedName>
    <definedName name="MLL.43B">'[3]DAFT_ALAT_UPAH _ MAT'!$B$409</definedName>
    <definedName name="MLL.43G">'[3]DAFT_ALAT_UPAH _ MAT'!$I$409</definedName>
    <definedName name="MLL.44">'[3]DAFT_ALAT_UPAH _ MAT'!$C$410</definedName>
    <definedName name="MLL.44B">'[3]DAFT_ALAT_UPAH _ MAT'!$B$410</definedName>
    <definedName name="MLL.44G">'[3]DAFT_ALAT_UPAH _ MAT'!$I$410</definedName>
    <definedName name="MLL.45">'[3]DAFT_ALAT_UPAH _ MAT'!$C$411</definedName>
    <definedName name="MLL.45B">'[3]DAFT_ALAT_UPAH _ MAT'!$B$411</definedName>
    <definedName name="MLL.45G">'[3]DAFT_ALAT_UPAH _ MAT'!$I$411</definedName>
    <definedName name="MLL.46">'[3]DAFT_ALAT_UPAH _ MAT'!$C$412</definedName>
    <definedName name="MLL.46B">'[3]DAFT_ALAT_UPAH _ MAT'!$B$412</definedName>
    <definedName name="MLL.46G">'[3]DAFT_ALAT_UPAH _ MAT'!$I$412</definedName>
    <definedName name="MLL.47">'[3]DAFT_ALAT_UPAH _ MAT'!$C$413</definedName>
    <definedName name="MLL.47B">'[3]DAFT_ALAT_UPAH _ MAT'!$B$413</definedName>
    <definedName name="MLL.47G">'[3]DAFT_ALAT_UPAH _ MAT'!$I$413</definedName>
    <definedName name="MLL.48">'[3]DAFT_ALAT_UPAH _ MAT'!$C$414</definedName>
    <definedName name="MLL.48B">'[3]DAFT_ALAT_UPAH _ MAT'!$B$414</definedName>
    <definedName name="MLL.48G">'[3]DAFT_ALAT_UPAH _ MAT'!$I$414</definedName>
    <definedName name="MLL.49">'[3]DAFT_ALAT_UPAH _ MAT'!$C$415</definedName>
    <definedName name="MLL.49B">'[3]DAFT_ALAT_UPAH _ MAT'!$B$415</definedName>
    <definedName name="MLL.49G">'[3]DAFT_ALAT_UPAH _ MAT'!$I$415</definedName>
    <definedName name="MLL.50">'[3]DAFT_ALAT_UPAH _ MAT'!$C$416</definedName>
    <definedName name="MLL.50B">'[3]DAFT_ALAT_UPAH _ MAT'!$B$416</definedName>
    <definedName name="MLL.50G">'[3]DAFT_ALAT_UPAH _ MAT'!$I$416</definedName>
    <definedName name="MLL.51">'[3]DAFT_ALAT_UPAH _ MAT'!$C$417</definedName>
    <definedName name="MLL.51B">'[3]DAFT_ALAT_UPAH _ MAT'!$B$417</definedName>
    <definedName name="MLL.51G">'[3]DAFT_ALAT_UPAH _ MAT'!$I$417</definedName>
    <definedName name="MLL.52">'[3]DAFT_ALAT_UPAH _ MAT'!$C$418</definedName>
    <definedName name="MLL.52B">'[3]DAFT_ALAT_UPAH _ MAT'!$B$418</definedName>
    <definedName name="MLL.52G">'[3]DAFT_ALAT_UPAH _ MAT'!$I$418</definedName>
    <definedName name="MLL.53">'[3]DAFT_ALAT_UPAH _ MAT'!$C$419</definedName>
    <definedName name="MLL.53B">'[3]DAFT_ALAT_UPAH _ MAT'!$B$419</definedName>
    <definedName name="MLL.53G">'[3]DAFT_ALAT_UPAH _ MAT'!$I$419</definedName>
    <definedName name="MLL.54">'[3]DAFT_ALAT_UPAH _ MAT'!$C$420</definedName>
    <definedName name="MLL.54B">'[3]DAFT_ALAT_UPAH _ MAT'!$B$420</definedName>
    <definedName name="MLL.54G">'[3]DAFT_ALAT_UPAH _ MAT'!$I$420</definedName>
    <definedName name="MLT.02">'[3]DAFT_ALAT_UPAH _ MAT'!$C$165</definedName>
    <definedName name="MLT.02B">'[3]DAFT_ALAT_UPAH _ MAT'!$B$165</definedName>
    <definedName name="MLT.02G">'[3]DAFT_ALAT_UPAH _ MAT'!$I$165</definedName>
    <definedName name="MLT.03">'[3]DAFT_ALAT_UPAH _ MAT'!$C$166</definedName>
    <definedName name="MLT.03B">'[3]DAFT_ALAT_UPAH _ MAT'!$B$166</definedName>
    <definedName name="MLT.03G">'[3]DAFT_ALAT_UPAH _ MAT'!$I$166</definedName>
    <definedName name="MLT.04">'[3]DAFT_ALAT_UPAH _ MAT'!$C$167</definedName>
    <definedName name="MLT.04B">'[3]DAFT_ALAT_UPAH _ MAT'!$B$167</definedName>
    <definedName name="MLT.04G">'[3]DAFT_ALAT_UPAH _ MAT'!$I$167</definedName>
    <definedName name="MLT.05">'[3]DAFT_ALAT_UPAH _ MAT'!$C$168</definedName>
    <definedName name="MLT.05B">'[3]DAFT_ALAT_UPAH _ MAT'!$B$168</definedName>
    <definedName name="MLT.05G">'[3]DAFT_ALAT_UPAH _ MAT'!$I$168</definedName>
    <definedName name="MLT.06">'[3]DAFT_ALAT_UPAH _ MAT'!$C$169</definedName>
    <definedName name="MLT.06B">'[3]DAFT_ALAT_UPAH _ MAT'!$B$169</definedName>
    <definedName name="MLT.06G">'[3]DAFT_ALAT_UPAH _ MAT'!$I$169</definedName>
    <definedName name="MLT.07">'[3]DAFT_ALAT_UPAH _ MAT'!$C$170</definedName>
    <definedName name="MLT.07B">'[3]DAFT_ALAT_UPAH _ MAT'!$B$170</definedName>
    <definedName name="MLT.07G">'[3]DAFT_ALAT_UPAH _ MAT'!$I$170</definedName>
    <definedName name="MLT.10">'[3]DAFT_ALAT_UPAH _ MAT'!$C$173</definedName>
    <definedName name="MLT.10B">'[3]DAFT_ALAT_UPAH _ MAT'!$B$173</definedName>
    <definedName name="MLT.10G">'[3]DAFT_ALAT_UPAH _ MAT'!$I$173</definedName>
    <definedName name="MLT.15">'[3]DAFT_ALAT_UPAH _ MAT'!$C$178</definedName>
    <definedName name="MLT.15B">'[3]DAFT_ALAT_UPAH _ MAT'!$B$178</definedName>
    <definedName name="MLT.15G">'[3]DAFT_ALAT_UPAH _ MAT'!$I$178</definedName>
    <definedName name="MLT.17">'[3]DAFT_ALAT_UPAH _ MAT'!$C$180</definedName>
    <definedName name="MLT.17B">'[3]DAFT_ALAT_UPAH _ MAT'!$B$180</definedName>
    <definedName name="MLT.17G">'[3]DAFT_ALAT_UPAH _ MAT'!$I$180</definedName>
    <definedName name="MLT.33">'[3]DAFT_ALAT_UPAH _ MAT'!$C$196</definedName>
    <definedName name="MLT.33B">'[3]DAFT_ALAT_UPAH _ MAT'!$B$196</definedName>
    <definedName name="MLT.33G">'[3]DAFT_ALAT_UPAH _ MAT'!$I$196</definedName>
    <definedName name="MLT.34">'[3]DAFT_ALAT_UPAH _ MAT'!$C$197</definedName>
    <definedName name="MLT.34B">'[3]DAFT_ALAT_UPAH _ MAT'!$B$197</definedName>
    <definedName name="MLT.34G">'[3]DAFT_ALAT_UPAH _ MAT'!$I$197</definedName>
    <definedName name="MLT.35">'[3]DAFT_ALAT_UPAH _ MAT'!$C$198</definedName>
    <definedName name="MLT.35B">'[3]DAFT_ALAT_UPAH _ MAT'!$B$198</definedName>
    <definedName name="MLT.35G">'[3]DAFT_ALAT_UPAH _ MAT'!$I$198</definedName>
    <definedName name="MLT.36">'[3]DAFT_ALAT_UPAH _ MAT'!$C$199</definedName>
    <definedName name="MLT.36B">'[3]DAFT_ALAT_UPAH _ MAT'!$B$199</definedName>
    <definedName name="MLT.36G">'[3]DAFT_ALAT_UPAH _ MAT'!$I$199</definedName>
    <definedName name="MLT.37">'[3]DAFT_ALAT_UPAH _ MAT'!$C$200</definedName>
    <definedName name="MLT.37B">'[3]DAFT_ALAT_UPAH _ MAT'!$B$200</definedName>
    <definedName name="MLT.37G">'[3]DAFT_ALAT_UPAH _ MAT'!$I$200</definedName>
    <definedName name="MLT.38">'[3]DAFT_ALAT_UPAH _ MAT'!$C$201</definedName>
    <definedName name="MLT.38B">'[3]DAFT_ALAT_UPAH _ MAT'!$B$201</definedName>
    <definedName name="MLT.38G">'[3]DAFT_ALAT_UPAH _ MAT'!$I$201</definedName>
    <definedName name="MORTAR1" localSheetId="1">#REF!</definedName>
    <definedName name="MORTAR1">#REF!</definedName>
    <definedName name="MPAH" localSheetId="1">#REF!</definedName>
    <definedName name="MPAH">#REF!</definedName>
    <definedName name="MPL.01">'[3]DAFT_ALAT_UPAH _ MAT'!$C$333</definedName>
    <definedName name="MPL.01B">'[3]DAFT_ALAT_UPAH _ MAT'!$B$333</definedName>
    <definedName name="MPL.01G">'[3]DAFT_ALAT_UPAH _ MAT'!$I$333</definedName>
    <definedName name="MPL.02">'[3]DAFT_ALAT_UPAH _ MAT'!$C$334</definedName>
    <definedName name="MPL.02B">'[3]DAFT_ALAT_UPAH _ MAT'!$B$334</definedName>
    <definedName name="MPL.02G">'[3]DAFT_ALAT_UPAH _ MAT'!$I$334</definedName>
    <definedName name="MPL.03">'[3]DAFT_ALAT_UPAH _ MAT'!$C$335</definedName>
    <definedName name="MPL.03B">'[3]DAFT_ALAT_UPAH _ MAT'!$B$335</definedName>
    <definedName name="MPL.03G">'[3]DAFT_ALAT_UPAH _ MAT'!$I$335</definedName>
    <definedName name="MPL.04">'[3]DAFT_ALAT_UPAH _ MAT'!$C$336</definedName>
    <definedName name="MPL.04B">'[3]DAFT_ALAT_UPAH _ MAT'!$B$336</definedName>
    <definedName name="MPL.04G">'[3]DAFT_ALAT_UPAH _ MAT'!$I$336</definedName>
    <definedName name="MPL.05">'[3]DAFT_ALAT_UPAH _ MAT'!$C$337</definedName>
    <definedName name="MPL.05B">'[3]DAFT_ALAT_UPAH _ MAT'!$B$337</definedName>
    <definedName name="MPL.05G">'[3]DAFT_ALAT_UPAH _ MAT'!$I$337</definedName>
    <definedName name="MPL.06">'[3]DAFT_ALAT_UPAH _ MAT'!$C$338</definedName>
    <definedName name="MPL.06B">'[3]DAFT_ALAT_UPAH _ MAT'!$B$338</definedName>
    <definedName name="MPL.06G">'[3]DAFT_ALAT_UPAH _ MAT'!$I$338</definedName>
    <definedName name="MPL.07">'[3]DAFT_ALAT_UPAH _ MAT'!$C$339</definedName>
    <definedName name="MPL.07B">'[3]DAFT_ALAT_UPAH _ MAT'!$B$339</definedName>
    <definedName name="MPL.07G">'[3]DAFT_ALAT_UPAH _ MAT'!$I$339</definedName>
    <definedName name="MPL.08">'[3]DAFT_ALAT_UPAH _ MAT'!$C$340</definedName>
    <definedName name="MPL.08B">'[3]DAFT_ALAT_UPAH _ MAT'!$B$340</definedName>
    <definedName name="MPL.08G">'[3]DAFT_ALAT_UPAH _ MAT'!$I$340</definedName>
    <definedName name="MPL.09">'[3]DAFT_ALAT_UPAH _ MAT'!$C$341</definedName>
    <definedName name="MPL.09B">'[3]DAFT_ALAT_UPAH _ MAT'!$B$341</definedName>
    <definedName name="MPL.09G">'[3]DAFT_ALAT_UPAH _ MAT'!$I$341</definedName>
    <definedName name="MPL.10">'[3]DAFT_ALAT_UPAH _ MAT'!$C$342</definedName>
    <definedName name="MPL.10B">'[3]DAFT_ALAT_UPAH _ MAT'!$B$342</definedName>
    <definedName name="MPL.10G">'[3]DAFT_ALAT_UPAH _ MAT'!$I$342</definedName>
    <definedName name="MPL.19">'[3]DAFT_ALAT_UPAH _ MAT'!$C$351</definedName>
    <definedName name="MPL.19B">'[3]DAFT_ALAT_UPAH _ MAT'!$B$351</definedName>
    <definedName name="MPL.19G">'[3]DAFT_ALAT_UPAH _ MAT'!$I$351</definedName>
    <definedName name="MPL.20">'[3]DAFT_ALAT_UPAH _ MAT'!$C$352</definedName>
    <definedName name="MPL.20B">'[3]DAFT_ALAT_UPAH _ MAT'!$B$352</definedName>
    <definedName name="MPL.20G">'[3]DAFT_ALAT_UPAH _ MAT'!$I$352</definedName>
    <definedName name="MPL.21">'[3]DAFT_ALAT_UPAH _ MAT'!$C$353</definedName>
    <definedName name="MPL.21B">'[3]DAFT_ALAT_UPAH _ MAT'!$B$353</definedName>
    <definedName name="MPL.21G">'[3]DAFT_ALAT_UPAH _ MAT'!$I$353</definedName>
    <definedName name="MPL.22">'[3]DAFT_ALAT_UPAH _ MAT'!$C$354</definedName>
    <definedName name="MPL.22B">'[3]DAFT_ALAT_UPAH _ MAT'!$B$354</definedName>
    <definedName name="MPL.22G">'[3]DAFT_ALAT_UPAH _ MAT'!$I$354</definedName>
    <definedName name="MPL.23">'[3]DAFT_ALAT_UPAH _ MAT'!$C$355</definedName>
    <definedName name="MPL.23B">'[3]DAFT_ALAT_UPAH _ MAT'!$B$355</definedName>
    <definedName name="MPL.23G">'[3]DAFT_ALAT_UPAH _ MAT'!$I$355</definedName>
    <definedName name="MPL.24">'[3]DAFT_ALAT_UPAH _ MAT'!$C$356</definedName>
    <definedName name="MPL.24B">'[3]DAFT_ALAT_UPAH _ MAT'!$B$356</definedName>
    <definedName name="MPL.24G">'[3]DAFT_ALAT_UPAH _ MAT'!$I$356</definedName>
    <definedName name="MPL.26">'[3]DAFT_ALAT_UPAH _ MAT'!$C$358</definedName>
    <definedName name="MPL.26B">'[3]DAFT_ALAT_UPAH _ MAT'!$B$358</definedName>
    <definedName name="MPL.26G">'[3]DAFT_ALAT_UPAH _ MAT'!$I$358</definedName>
    <definedName name="MPL.27">'[3]DAFT_ALAT_UPAH _ MAT'!$C$359</definedName>
    <definedName name="MPL.27B">'[3]DAFT_ALAT_UPAH _ MAT'!$B$359</definedName>
    <definedName name="MPL.27G">'[3]DAFT_ALAT_UPAH _ MAT'!$I$359</definedName>
    <definedName name="MPL.28">'[3]DAFT_ALAT_UPAH _ MAT'!$C$360</definedName>
    <definedName name="MPL.28B">'[3]DAFT_ALAT_UPAH _ MAT'!$B$360</definedName>
    <definedName name="MPL.28G">'[3]DAFT_ALAT_UPAH _ MAT'!$I$360</definedName>
    <definedName name="MPL.29">'[3]DAFT_ALAT_UPAH _ MAT'!$C$361</definedName>
    <definedName name="MPL.29B">'[3]DAFT_ALAT_UPAH _ MAT'!$B$361</definedName>
    <definedName name="MPL.29G">'[3]DAFT_ALAT_UPAH _ MAT'!$I$361</definedName>
    <definedName name="MPL.30">'[3]DAFT_ALAT_UPAH _ MAT'!$C$362</definedName>
    <definedName name="MPL.30B">'[3]DAFT_ALAT_UPAH _ MAT'!$B$362</definedName>
    <definedName name="MPL.30G">'[3]DAFT_ALAT_UPAH _ MAT'!$I$362</definedName>
    <definedName name="MPL.31">'[3]DAFT_ALAT_UPAH _ MAT'!$C$363</definedName>
    <definedName name="MPL.31B">'[3]DAFT_ALAT_UPAH _ MAT'!$B$363</definedName>
    <definedName name="MPL.31G">'[3]DAFT_ALAT_UPAH _ MAT'!$I$363</definedName>
    <definedName name="MPL.32">'[3]DAFT_ALAT_UPAH _ MAT'!$C$364</definedName>
    <definedName name="MPL.32B">'[3]DAFT_ALAT_UPAH _ MAT'!$B$364</definedName>
    <definedName name="MPL.32G">'[3]DAFT_ALAT_UPAH _ MAT'!$I$364</definedName>
    <definedName name="MPONDS" localSheetId="1">#REF!</definedName>
    <definedName name="MPONDS">#REF!</definedName>
    <definedName name="MPP.01">'[3]DAFT_ALAT_UPAH _ MAT'!$C$449</definedName>
    <definedName name="MPP.01B">'[3]DAFT_ALAT_UPAH _ MAT'!$B$449</definedName>
    <definedName name="MPP.01G">'[3]DAFT_ALAT_UPAH _ MAT'!$I$449</definedName>
    <definedName name="MPP.02">'[3]DAFT_ALAT_UPAH _ MAT'!$C$450</definedName>
    <definedName name="MPP.02B">'[3]DAFT_ALAT_UPAH _ MAT'!$B$450</definedName>
    <definedName name="MPP.02G">'[3]DAFT_ALAT_UPAH _ MAT'!$I$450</definedName>
    <definedName name="MPP.03">'[3]DAFT_ALAT_UPAH _ MAT'!$C$451</definedName>
    <definedName name="MPP.03B">'[3]DAFT_ALAT_UPAH _ MAT'!$B$451</definedName>
    <definedName name="MPP.03G">'[3]DAFT_ALAT_UPAH _ MAT'!$I$451</definedName>
    <definedName name="MPP.04">'[3]DAFT_ALAT_UPAH _ MAT'!$C$452</definedName>
    <definedName name="MPP.04B">'[3]DAFT_ALAT_UPAH _ MAT'!$B$452</definedName>
    <definedName name="MPP.04G">'[3]DAFT_ALAT_UPAH _ MAT'!$I$452</definedName>
    <definedName name="MPP.05">'[3]DAFT_ALAT_UPAH _ MAT'!$C$453</definedName>
    <definedName name="MPP.05B">'[3]DAFT_ALAT_UPAH _ MAT'!$B$453</definedName>
    <definedName name="MPP.05G">'[3]DAFT_ALAT_UPAH _ MAT'!$I$453</definedName>
    <definedName name="MPP.10">'[3]DAFT_ALAT_UPAH _ MAT'!$C$458</definedName>
    <definedName name="MPP.10B">'[3]DAFT_ALAT_UPAH _ MAT'!$B$458</definedName>
    <definedName name="MPP.10G">'[3]DAFT_ALAT_UPAH _ MAT'!$I$458</definedName>
    <definedName name="MPP.11">'[3]DAFT_ALAT_UPAH _ MAT'!$C$459</definedName>
    <definedName name="MPP.11B">'[3]DAFT_ALAT_UPAH _ MAT'!$B$459</definedName>
    <definedName name="MPP.11G">'[3]DAFT_ALAT_UPAH _ MAT'!$I$459</definedName>
    <definedName name="MPP.12">'[3]DAFT_ALAT_UPAH _ MAT'!$C$460</definedName>
    <definedName name="MPP.12B">'[3]DAFT_ALAT_UPAH _ MAT'!$B$460</definedName>
    <definedName name="MPP.12G">'[3]DAFT_ALAT_UPAH _ MAT'!$I$460</definedName>
    <definedName name="MPP.13">'[3]DAFT_ALAT_UPAH _ MAT'!$C$461</definedName>
    <definedName name="MPP.13B">'[3]DAFT_ALAT_UPAH _ MAT'!$B$461</definedName>
    <definedName name="MPP.13G">'[3]DAFT_ALAT_UPAH _ MAT'!$I$461</definedName>
    <definedName name="MPP.14">'[3]DAFT_ALAT_UPAH _ MAT'!$C$462</definedName>
    <definedName name="MPP.14B">'[3]DAFT_ALAT_UPAH _ MAT'!$B$462</definedName>
    <definedName name="MPP.14G">'[3]DAFT_ALAT_UPAH _ MAT'!$I$462</definedName>
    <definedName name="MPP.15">'[3]DAFT_ALAT_UPAH _ MAT'!$C$463</definedName>
    <definedName name="MPP.15B">'[3]DAFT_ALAT_UPAH _ MAT'!$B$463</definedName>
    <definedName name="MPP.15G">'[3]DAFT_ALAT_UPAH _ MAT'!$I$463</definedName>
    <definedName name="MPP.16">'[3]DAFT_ALAT_UPAH _ MAT'!$C$464</definedName>
    <definedName name="MPP.16B">'[3]DAFT_ALAT_UPAH _ MAT'!$B$464</definedName>
    <definedName name="MPP.16G">'[3]DAFT_ALAT_UPAH _ MAT'!$I$464</definedName>
    <definedName name="MPP.17">'[3]DAFT_ALAT_UPAH _ MAT'!$C$465</definedName>
    <definedName name="MPP.17B">'[3]DAFT_ALAT_UPAH _ MAT'!$B$465</definedName>
    <definedName name="MPP.17G">'[3]DAFT_ALAT_UPAH _ MAT'!$I$465</definedName>
    <definedName name="MPP.18">'[3]DAFT_ALAT_UPAH _ MAT'!$C$466</definedName>
    <definedName name="MPP.18B">'[3]DAFT_ALAT_UPAH _ MAT'!$B$466</definedName>
    <definedName name="MPP.18G">'[3]DAFT_ALAT_UPAH _ MAT'!$I$466</definedName>
    <definedName name="MPP.19">'[3]DAFT_ALAT_UPAH _ MAT'!$C$467</definedName>
    <definedName name="MPP.19B">'[3]DAFT_ALAT_UPAH _ MAT'!$B$467</definedName>
    <definedName name="MPP.19G">'[3]DAFT_ALAT_UPAH _ MAT'!$I$467</definedName>
    <definedName name="MPP.20">'[3]DAFT_ALAT_UPAH _ MAT'!$C$468</definedName>
    <definedName name="MPP.20B">'[3]DAFT_ALAT_UPAH _ MAT'!$B$468</definedName>
    <definedName name="MPP.20G">'[3]DAFT_ALAT_UPAH _ MAT'!$I$468</definedName>
    <definedName name="MPP.21">'[3]DAFT_ALAT_UPAH _ MAT'!$C$469</definedName>
    <definedName name="MPP.21B">'[3]DAFT_ALAT_UPAH _ MAT'!$B$469</definedName>
    <definedName name="MPP.21G">'[3]DAFT_ALAT_UPAH _ MAT'!$I$469</definedName>
    <definedName name="MPREL" localSheetId="1">#REF!</definedName>
    <definedName name="MPREL">#REF!</definedName>
    <definedName name="MPS.01">'[3]DAFT_ALAT_UPAH _ MAT'!$C$115</definedName>
    <definedName name="MPS.01B">'[3]DAFT_ALAT_UPAH _ MAT'!$B$115</definedName>
    <definedName name="MPS.01G">'[3]DAFT_ALAT_UPAH _ MAT'!$I$115</definedName>
    <definedName name="MPS.02">'[3]DAFT_ALAT_UPAH _ MAT'!$C$116</definedName>
    <definedName name="MPS.02B">'[3]DAFT_ALAT_UPAH _ MAT'!$B$116</definedName>
    <definedName name="MPS.02G">'[3]DAFT_ALAT_UPAH _ MAT'!$I$116</definedName>
    <definedName name="MPS.03">'[3]DAFT_ALAT_UPAH _ MAT'!$C$117</definedName>
    <definedName name="MPS.03B">'[3]DAFT_ALAT_UPAH _ MAT'!$B$117</definedName>
    <definedName name="MPS.03G">'[3]DAFT_ALAT_UPAH _ MAT'!$I$117</definedName>
    <definedName name="MPS.04B">'[3]DAFT_ALAT_UPAH _ MAT'!$B$118</definedName>
    <definedName name="MPS.04G">[1]DHSBU!$P$117</definedName>
    <definedName name="MPS.05">[1]DHSBU!$C$118</definedName>
    <definedName name="MPS.05B">[1]DHSBU!$B$118</definedName>
    <definedName name="MPS.05G">[1]DHSBU!$P$118</definedName>
    <definedName name="MPS.06">'[3]DAFT_ALAT_UPAH _ MAT'!$C$120</definedName>
    <definedName name="MPS.06B">'[3]DAFT_ALAT_UPAH _ MAT'!$B$120</definedName>
    <definedName name="MPS.06G">'[3]DAFT_ALAT_UPAH _ MAT'!$I$120</definedName>
    <definedName name="MPV.01">'[3]DAFT_ALAT_UPAH _ MAT'!$C$204</definedName>
    <definedName name="MPV.01B">'[3]DAFT_ALAT_UPAH _ MAT'!$B$204</definedName>
    <definedName name="MPV.01G">'[3]DAFT_ALAT_UPAH _ MAT'!$I$204</definedName>
    <definedName name="MPV.02">'[3]DAFT_ALAT_UPAH _ MAT'!$C$205</definedName>
    <definedName name="MPV.02B">'[3]DAFT_ALAT_UPAH _ MAT'!$B$205</definedName>
    <definedName name="MPV.02G">'[3]DAFT_ALAT_UPAH _ MAT'!$I$205</definedName>
    <definedName name="MPV.03">'[3]DAFT_ALAT_UPAH _ MAT'!$C$206</definedName>
    <definedName name="MPV.03B">'[3]DAFT_ALAT_UPAH _ MAT'!$B$206</definedName>
    <definedName name="MPV.03G">'[3]DAFT_ALAT_UPAH _ MAT'!$I$206</definedName>
    <definedName name="MPV.04">'[3]DAFT_ALAT_UPAH _ MAT'!$C$207</definedName>
    <definedName name="MPV.04B">'[3]DAFT_ALAT_UPAH _ MAT'!$B$207</definedName>
    <definedName name="MPV.04G">'[3]DAFT_ALAT_UPAH _ MAT'!$I$207</definedName>
    <definedName name="MSIPIL" localSheetId="1">#REF!</definedName>
    <definedName name="MSIPIL">#REF!</definedName>
    <definedName name="MSN.02">'[3]DAFT_ALAT_UPAH _ MAT'!$C$226</definedName>
    <definedName name="MSN.02B">'[3]DAFT_ALAT_UPAH _ MAT'!$B$226</definedName>
    <definedName name="MSN.02F">'[3]DAFT_ALAT_UPAH _ MAT'!$H$226</definedName>
    <definedName name="MSN.02G">'[3]DAFT_ALAT_UPAH _ MAT'!$I$226</definedName>
    <definedName name="MSN.06">'[3]DAFT_ALAT_UPAH _ MAT'!$C$230</definedName>
    <definedName name="MSN.06B">'[3]DAFT_ALAT_UPAH _ MAT'!$B$230</definedName>
    <definedName name="MSN.06G">'[3]DAFT_ALAT_UPAH _ MAT'!$I$230</definedName>
    <definedName name="MSN.07">'[3]DAFT_ALAT_UPAH _ MAT'!$C$231</definedName>
    <definedName name="MSN.07B">'[3]DAFT_ALAT_UPAH _ MAT'!$B$231</definedName>
    <definedName name="MSN.07G">'[3]DAFT_ALAT_UPAH _ MAT'!$I$231</definedName>
    <definedName name="MSN.08">'[3]DAFT_ALAT_UPAH _ MAT'!$C$232</definedName>
    <definedName name="MSN.08B">'[3]DAFT_ALAT_UPAH _ MAT'!$B$232</definedName>
    <definedName name="MSN.08G">'[3]DAFT_ALAT_UPAH _ MAT'!$I$232</definedName>
    <definedName name="MST.01">'[3]DAFT_ALAT_UPAH _ MAT'!$C$435</definedName>
    <definedName name="MST.01B">'[3]DAFT_ALAT_UPAH _ MAT'!$B$435</definedName>
    <definedName name="MST.01G">'[3]DAFT_ALAT_UPAH _ MAT'!$I$435</definedName>
    <definedName name="MST.02">'[3]DAFT_ALAT_UPAH _ MAT'!$C$436</definedName>
    <definedName name="MST.02B">'[3]DAFT_ALAT_UPAH _ MAT'!$B$436</definedName>
    <definedName name="MST.02G">'[3]DAFT_ALAT_UPAH _ MAT'!$I$436</definedName>
    <definedName name="MST.03">'[3]DAFT_ALAT_UPAH _ MAT'!$C$437</definedName>
    <definedName name="MST.03B">'[3]DAFT_ALAT_UPAH _ MAT'!$B$437</definedName>
    <definedName name="MST.03G">[1]DHSBU!$P$458</definedName>
    <definedName name="MST.04">'[3]DAFT_ALAT_UPAH _ MAT'!$C$438</definedName>
    <definedName name="MST.04B">'[3]DAFT_ALAT_UPAH _ MAT'!$B$438</definedName>
    <definedName name="MST.04G">'[3]DAFT_ALAT_UPAH _ MAT'!$I$438</definedName>
    <definedName name="MST.05">'[3]DAFT_ALAT_UPAH _ MAT'!$C$439</definedName>
    <definedName name="MST.05B">'[3]DAFT_ALAT_UPAH _ MAT'!$B$439</definedName>
    <definedName name="MST.05G">'[3]DAFT_ALAT_UPAH _ MAT'!$I$439</definedName>
    <definedName name="MST.06">'[3]DAFT_ALAT_UPAH _ MAT'!$C$440</definedName>
    <definedName name="MST.06B">'[3]DAFT_ALAT_UPAH _ MAT'!$B$440</definedName>
    <definedName name="MST.06G">'[3]DAFT_ALAT_UPAH _ MAT'!$I$440</definedName>
    <definedName name="MST.07">'[3]DAFT_ALAT_UPAH _ MAT'!$C$441</definedName>
    <definedName name="MST.07B">'[3]DAFT_ALAT_UPAH _ MAT'!$B$441</definedName>
    <definedName name="MST.07G">'[3]DAFT_ALAT_UPAH _ MAT'!$I$441</definedName>
    <definedName name="MST.08">'[3]DAFT_ALAT_UPAH _ MAT'!$C$442</definedName>
    <definedName name="MST.08B">'[3]DAFT_ALAT_UPAH _ MAT'!$B$442</definedName>
    <definedName name="MST.08G">'[3]DAFT_ALAT_UPAH _ MAT'!$I$442</definedName>
    <definedName name="MST.09">'[3]DAFT_ALAT_UPAH _ MAT'!$C$443</definedName>
    <definedName name="MST.09B">'[3]DAFT_ALAT_UPAH _ MAT'!$B$443</definedName>
    <definedName name="MST.09G">'[3]DAFT_ALAT_UPAH _ MAT'!$I$443</definedName>
    <definedName name="MST.11">'[3]DAFT_ALAT_UPAH _ MAT'!$C$445</definedName>
    <definedName name="MST.11B">'[3]DAFT_ALAT_UPAH _ MAT'!$B$445</definedName>
    <definedName name="MST.11G">'[3]DAFT_ALAT_UPAH _ MAT'!$I$445</definedName>
    <definedName name="MST.12">'[3]DAFT_ALAT_UPAH _ MAT'!$C$446</definedName>
    <definedName name="MST.12B">'[3]DAFT_ALAT_UPAH _ MAT'!$B$446</definedName>
    <definedName name="MST.12G">'[3]DAFT_ALAT_UPAH _ MAT'!$I$446</definedName>
    <definedName name="MSTR" localSheetId="1">#REF!</definedName>
    <definedName name="MSTR">#REF!</definedName>
    <definedName name="MSUB" localSheetId="1">#REF!</definedName>
    <definedName name="MSUB">#REF!</definedName>
    <definedName name="MTOOLS" localSheetId="1">#REF!</definedName>
    <definedName name="MTOOLS">#REF!</definedName>
    <definedName name="MTP.03">'[3]DAFT_ALAT_UPAH _ MAT'!$C$425</definedName>
    <definedName name="MTP.03B">'[3]DAFT_ALAT_UPAH _ MAT'!$B$425</definedName>
    <definedName name="MTP.03G">'[3]DAFT_ALAT_UPAH _ MAT'!$I$425</definedName>
    <definedName name="MTP.05">'[3]DAFT_ALAT_UPAH _ MAT'!$C$427</definedName>
    <definedName name="MTP.05B">'[3]DAFT_ALAT_UPAH _ MAT'!$B$427</definedName>
    <definedName name="MTP.05G">'[3]DAFT_ALAT_UPAH _ MAT'!$I$427</definedName>
    <definedName name="MTP.06">'[3]DAFT_ALAT_UPAH _ MAT'!$C$428</definedName>
    <definedName name="MTP.06B">'[3]DAFT_ALAT_UPAH _ MAT'!$B$428</definedName>
    <definedName name="MTP.06G">'[3]DAFT_ALAT_UPAH _ MAT'!$I$428</definedName>
    <definedName name="MTP.07">'[3]DAFT_ALAT_UPAH _ MAT'!$C$429</definedName>
    <definedName name="MTP.07B">'[3]DAFT_ALAT_UPAH _ MAT'!$B$429</definedName>
    <definedName name="MTP.07G">'[3]DAFT_ALAT_UPAH _ MAT'!$I$429</definedName>
    <definedName name="MTP.08">'[3]DAFT_ALAT_UPAH _ MAT'!$C$430</definedName>
    <definedName name="MTP.08B">'[3]DAFT_ALAT_UPAH _ MAT'!$B$430</definedName>
    <definedName name="MTP.08G">'[3]DAFT_ALAT_UPAH _ MAT'!$I$430</definedName>
    <definedName name="MTP.09B">'[3]DAFT_ALAT_UPAH _ MAT'!$B$431</definedName>
    <definedName name="MTP.09G">[1]DHSBU!$P$452</definedName>
    <definedName name="MTP.10">'[3]DAFT_ALAT_UPAH _ MAT'!$C$432</definedName>
    <definedName name="MTP.10B">'[3]DAFT_ALAT_UPAH _ MAT'!$B$432</definedName>
    <definedName name="MTP.10G">'[3]DAFT_ALAT_UPAH _ MAT'!$I$432</definedName>
    <definedName name="PELAKS" localSheetId="1">#REF!</definedName>
    <definedName name="PELAKS">#REF!</definedName>
    <definedName name="PEMLHR" localSheetId="1">#REF!</definedName>
    <definedName name="PEMLHR">#REF!</definedName>
    <definedName name="PK.01">'[3]DAFT_ALAT_UPAH _ MAT'!$C$60</definedName>
    <definedName name="PK.01B">'[3]DAFT_ALAT_UPAH _ MAT'!$B$60</definedName>
    <definedName name="PK.01G">'[3]DAFT_ALAT_UPAH _ MAT'!$I$60</definedName>
    <definedName name="PK.02">'[3]DAFT_ALAT_UPAH _ MAT'!$C$61</definedName>
    <definedName name="PK.02B">'[3]DAFT_ALAT_UPAH _ MAT'!$B$61</definedName>
    <definedName name="PK.02G">'[3]DAFT_ALAT_UPAH _ MAT'!$I$61</definedName>
    <definedName name="PK.03">'[3]DAFT_ALAT_UPAH _ MAT'!$C$62</definedName>
    <definedName name="PK.03B">'[3]DAFT_ALAT_UPAH _ MAT'!$B$62</definedName>
    <definedName name="PK.03G">'[3]DAFT_ALAT_UPAH _ MAT'!$I$62</definedName>
    <definedName name="PK.04">'[3]DAFT_ALAT_UPAH _ MAT'!$C$63</definedName>
    <definedName name="PK.04B">'[3]DAFT_ALAT_UPAH _ MAT'!$B$63</definedName>
    <definedName name="PK.04G">'[3]DAFT_ALAT_UPAH _ MAT'!$I$63</definedName>
    <definedName name="PK.05">'[3]DAFT_ALAT_UPAH _ MAT'!$C$64</definedName>
    <definedName name="PK.05B">'[3]DAFT_ALAT_UPAH _ MAT'!$B$64</definedName>
    <definedName name="PK.05G">'[3]DAFT_ALAT_UPAH _ MAT'!$I$64</definedName>
    <definedName name="PK.06">'[3]DAFT_ALAT_UPAH _ MAT'!$C$65</definedName>
    <definedName name="PK.06B">'[3]DAFT_ALAT_UPAH _ MAT'!$B$65</definedName>
    <definedName name="PK.06G">'[3]DAFT_ALAT_UPAH _ MAT'!$I$65</definedName>
    <definedName name="PK.07">'[3]DAFT_ALAT_UPAH _ MAT'!$C$66</definedName>
    <definedName name="PK.07B">'[3]DAFT_ALAT_UPAH _ MAT'!$B$66</definedName>
    <definedName name="PK.07G">'[3]DAFT_ALAT_UPAH _ MAT'!$I$66</definedName>
    <definedName name="PK.08">'[3]DAFT_ALAT_UPAH _ MAT'!$C$67</definedName>
    <definedName name="PK.08B">'[3]DAFT_ALAT_UPAH _ MAT'!$B$67</definedName>
    <definedName name="PK.08G">'[3]DAFT_ALAT_UPAH _ MAT'!$I$67</definedName>
    <definedName name="PK.09">'[3]DAFT_ALAT_UPAH _ MAT'!$C$68</definedName>
    <definedName name="PK.09B">'[3]DAFT_ALAT_UPAH _ MAT'!$B$68</definedName>
    <definedName name="PK.09G">'[3]DAFT_ALAT_UPAH _ MAT'!$I$68</definedName>
    <definedName name="PK.10">'[3]DAFT_ALAT_UPAH _ MAT'!$C$69</definedName>
    <definedName name="PK.10B">'[3]DAFT_ALAT_UPAH _ MAT'!$B$69</definedName>
    <definedName name="PK.10G">'[3]DAFT_ALAT_UPAH _ MAT'!$I$69</definedName>
    <definedName name="PK.12">'[3]DAFT_ALAT_UPAH _ MAT'!$C$71</definedName>
    <definedName name="PK.12B">'[3]DAFT_ALAT_UPAH _ MAT'!$B$71</definedName>
    <definedName name="PK.12G">'[3]DAFT_ALAT_UPAH _ MAT'!$I$71</definedName>
    <definedName name="PK.17">'[3]DAFT_ALAT_UPAH _ MAT'!$C$76</definedName>
    <definedName name="PK.17B">'[3]DAFT_ALAT_UPAH _ MAT'!$B$76</definedName>
    <definedName name="PK.17G">'[3]DAFT_ALAT_UPAH _ MAT'!$I$76</definedName>
    <definedName name="PK.18">'[3]DAFT_ALAT_UPAH _ MAT'!$C$77</definedName>
    <definedName name="PK.18B">'[3]DAFT_ALAT_UPAH _ MAT'!$B$77</definedName>
    <definedName name="PK.18G">'[3]DAFT_ALAT_UPAH _ MAT'!$I$77</definedName>
    <definedName name="PK.19">[1]DHSBU!$C$77</definedName>
    <definedName name="PK.19B">'[3]DAFT_ALAT_UPAH _ MAT'!$B$78</definedName>
    <definedName name="PK.19G">[1]DHSBU!$P$77</definedName>
    <definedName name="PK.20">[1]DHSBU!$C$78</definedName>
    <definedName name="PK.20B">'[3]DAFT_ALAT_UPAH _ MAT'!$B$79</definedName>
    <definedName name="PK.20G">[1]DHSBU!$P$78</definedName>
    <definedName name="PK.21">'[3]DAFT_ALAT_UPAH _ MAT'!$C$80</definedName>
    <definedName name="PK.21B">'[3]DAFT_ALAT_UPAH _ MAT'!$B$80</definedName>
    <definedName name="PK.21G">'[3]DAFT_ALAT_UPAH _ MAT'!$I$80</definedName>
    <definedName name="PK.24">'[3]DAFT_ALAT_UPAH _ MAT'!$C$83</definedName>
    <definedName name="PK.24B">'[3]DAFT_ALAT_UPAH _ MAT'!$B$83</definedName>
    <definedName name="PK.24G">'[3]DAFT_ALAT_UPAH _ MAT'!$I$83</definedName>
    <definedName name="PK.25">'[3]DAFT_ALAT_UPAH _ MAT'!$C$84</definedName>
    <definedName name="PK.25B">'[3]DAFT_ALAT_UPAH _ MAT'!$B$84</definedName>
    <definedName name="PK.25G">'[3]DAFT_ALAT_UPAH _ MAT'!$I$84</definedName>
    <definedName name="PK.26">'[3]DAFT_ALAT_UPAH _ MAT'!$C$85</definedName>
    <definedName name="PK.26B">'[3]DAFT_ALAT_UPAH _ MAT'!$B$85</definedName>
    <definedName name="PK.26G">'[3]DAFT_ALAT_UPAH _ MAT'!$I$85</definedName>
    <definedName name="PK.27B">'[3]DAFT_ALAT_UPAH _ MAT'!$B$86</definedName>
    <definedName name="PK.27G">[1]DHSBU!$P$85</definedName>
    <definedName name="PK.28B">'[3]DAFT_ALAT_UPAH _ MAT'!$B$87</definedName>
    <definedName name="PK.28G">[1]DHSBU!$P$86</definedName>
    <definedName name="PR.05">'[3]DAFT_ALAT_UPAH _ MAT'!$C$17</definedName>
    <definedName name="PR.05B">'[3]DAFT_ALAT_UPAH _ MAT'!$B$17</definedName>
    <definedName name="PR.05G">'[3]DAFT_ALAT_UPAH _ MAT'!$I$17</definedName>
    <definedName name="PR.21">'[3]DAFT_ALAT_UPAH _ MAT'!$C$33</definedName>
    <definedName name="PR.21B">'[3]DAFT_ALAT_UPAH _ MAT'!$B$33</definedName>
    <definedName name="PR.21G">'[3]DAFT_ALAT_UPAH _ MAT'!$I$33</definedName>
    <definedName name="PR.44">'[3]DAFT_ALAT_UPAH _ MAT'!$C$56</definedName>
    <definedName name="PR.44B">'[3]DAFT_ALAT_UPAH _ MAT'!$B$56</definedName>
    <definedName name="PR.44G">'[3]DAFT_ALAT_UPAH _ MAT'!$I$56</definedName>
    <definedName name="PR.45">'[3]DAFT_ALAT_UPAH _ MAT'!$C$57</definedName>
    <definedName name="PR.45B">'[3]DAFT_ALAT_UPAH _ MAT'!$B$57</definedName>
    <definedName name="PR.45G">'[3]DAFT_ALAT_UPAH _ MAT'!$I$57</definedName>
    <definedName name="_xlnm.Print_Area" localSheetId="1">FURNITURE!$A$1:$J$81</definedName>
    <definedName name="_xlnm.Print_Area" localSheetId="0">REKAP!$B$1:$F$17</definedName>
    <definedName name="_xlnm.Print_Titles" localSheetId="1">FURNITURE!$5:$6</definedName>
    <definedName name="SCH.BAJA" localSheetId="1">#REF!</definedName>
    <definedName name="SCH.BAJA">#REF!</definedName>
    <definedName name="SCH.DWTERING" localSheetId="1">#REF!</definedName>
    <definedName name="SCH.DWTERING">#REF!</definedName>
    <definedName name="SCH.GONDL" localSheetId="1">#REF!</definedName>
    <definedName name="SCH.GONDL">#REF!</definedName>
    <definedName name="SCH.PH" localSheetId="1">#REF!</definedName>
    <definedName name="SCH.PH">#REF!</definedName>
    <definedName name="SCH.STR" localSheetId="1">#REF!</definedName>
    <definedName name="SCH.STR">#REF!</definedName>
    <definedName name="SCH.TANAH" localSheetId="1">#REF!</definedName>
    <definedName name="SCH.TANAH">#REF!</definedName>
    <definedName name="SCH.TC" localSheetId="1">#REF!</definedName>
    <definedName name="SCH.TC">#REF!</definedName>
    <definedName name="SCH.TNH" localSheetId="1">#REF!</definedName>
    <definedName name="SCH.TNH">#REF!</definedName>
    <definedName name="SEJGGGG" localSheetId="1">#REF!</definedName>
    <definedName name="SEJGGGG">#REF!</definedName>
    <definedName name="SLR._INDUST" localSheetId="1">#REF!</definedName>
    <definedName name="SLR._INDUST">#REF!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14" i="17" l="1"/>
  <c r="F71" i="13"/>
  <c r="H71" i="13"/>
  <c r="H34" i="13"/>
  <c r="H46" i="13"/>
  <c r="H36" i="13"/>
  <c r="H21" i="13"/>
  <c r="H20" i="13"/>
  <c r="H79" i="13"/>
  <c r="H78" i="13"/>
  <c r="H70" i="13"/>
  <c r="H69" i="13"/>
  <c r="H68" i="13"/>
  <c r="H48" i="13"/>
  <c r="H64" i="13"/>
  <c r="H58" i="13"/>
  <c r="H57" i="13"/>
  <c r="H54" i="13"/>
  <c r="H44" i="13"/>
  <c r="H42" i="13"/>
  <c r="H40" i="13"/>
  <c r="H38" i="13"/>
  <c r="H26" i="13"/>
  <c r="H19" i="13"/>
  <c r="H18" i="13"/>
  <c r="H17" i="13"/>
  <c r="H16" i="13"/>
  <c r="H15" i="13"/>
  <c r="H14" i="13"/>
  <c r="H10" i="13"/>
  <c r="H56" i="13"/>
  <c r="H76" i="13"/>
  <c r="H81" i="13"/>
  <c r="F12" i="17"/>
  <c r="H32" i="13"/>
  <c r="H62" i="13"/>
  <c r="H11" i="13"/>
  <c r="H12" i="13"/>
  <c r="H13" i="13"/>
  <c r="H28" i="13"/>
  <c r="H30" i="13"/>
  <c r="H55" i="13"/>
  <c r="H60" i="13"/>
  <c r="H51" i="13"/>
  <c r="F10" i="17"/>
  <c r="H73" i="13"/>
  <c r="F11" i="17"/>
  <c r="H23" i="13"/>
  <c r="F9" i="17"/>
  <c r="F14" i="17"/>
  <c r="F15" i="17"/>
</calcChain>
</file>

<file path=xl/sharedStrings.xml><?xml version="1.0" encoding="utf-8"?>
<sst xmlns="http://schemas.openxmlformats.org/spreadsheetml/2006/main" count="264" uniqueCount="141">
  <si>
    <t>NO</t>
  </si>
  <si>
    <t>URAIAN PEKERJAAN</t>
  </si>
  <si>
    <t>JUMLAH HARGA</t>
  </si>
  <si>
    <t>( Rp)</t>
  </si>
  <si>
    <t>( Rp )</t>
  </si>
  <si>
    <t>SAT.</t>
  </si>
  <si>
    <t>VOLUME</t>
  </si>
  <si>
    <t>unit</t>
  </si>
  <si>
    <t xml:space="preserve">A. </t>
  </si>
  <si>
    <t>Ex.</t>
  </si>
  <si>
    <t>SPESIFIKASI                                                                         MATERIAL/PRODUK</t>
  </si>
  <si>
    <t>(SFC3)</t>
  </si>
  <si>
    <t>Bean Bag</t>
  </si>
  <si>
    <t>Sofa (Single)</t>
  </si>
  <si>
    <t>(BB)</t>
  </si>
  <si>
    <t>(SF1B)</t>
  </si>
  <si>
    <t>Sofa (Double)</t>
  </si>
  <si>
    <t>Kode</t>
  </si>
  <si>
    <t>(KK2)</t>
  </si>
  <si>
    <t>(KK6)</t>
  </si>
  <si>
    <t>(SF2A)</t>
  </si>
  <si>
    <t>(KK8)</t>
  </si>
  <si>
    <t>(MK2)</t>
  </si>
  <si>
    <t>(MK6)</t>
  </si>
  <si>
    <t>(MK8)</t>
  </si>
  <si>
    <t>Tempat Sampah</t>
  </si>
  <si>
    <t>(RK2)</t>
  </si>
  <si>
    <t>(TS)</t>
  </si>
  <si>
    <t>(MK4)</t>
  </si>
  <si>
    <t>(PB)</t>
  </si>
  <si>
    <t>Informa</t>
  </si>
  <si>
    <t>(CB1)</t>
  </si>
  <si>
    <t>Custom Made</t>
  </si>
  <si>
    <t>(BNC2)</t>
  </si>
  <si>
    <t>Bench</t>
  </si>
  <si>
    <t>(CR3)</t>
  </si>
  <si>
    <t>(CR5)</t>
  </si>
  <si>
    <t>(CR7)</t>
  </si>
  <si>
    <t>Vinoti</t>
  </si>
  <si>
    <t>(CT3A)</t>
  </si>
  <si>
    <t>(KK3)</t>
  </si>
  <si>
    <t>(ST2)</t>
  </si>
  <si>
    <t>(CT2)</t>
  </si>
  <si>
    <t>Kursi Kerja (Kaur)</t>
  </si>
  <si>
    <t>Kursi Kerja (Kasi)</t>
  </si>
  <si>
    <t xml:space="preserve">A.1. </t>
  </si>
  <si>
    <t xml:space="preserve">A.2. </t>
  </si>
  <si>
    <t xml:space="preserve">A.3. </t>
  </si>
  <si>
    <t xml:space="preserve">A.4. </t>
  </si>
  <si>
    <t>A.</t>
  </si>
  <si>
    <t>A.1</t>
  </si>
  <si>
    <t>A.2</t>
  </si>
  <si>
    <t>A.3</t>
  </si>
  <si>
    <t>A.4</t>
  </si>
  <si>
    <t>Credenza uk.  1800 x 500 x650 mm</t>
  </si>
  <si>
    <t>Credenza uk.  1200 x 500 x650 mm</t>
  </si>
  <si>
    <t>Roller Blind Sharppoint SP2600-2 WHITE-WHITE</t>
  </si>
  <si>
    <r>
      <t>m</t>
    </r>
    <r>
      <rPr>
        <vertAlign val="superscript"/>
        <sz val="11"/>
        <color theme="1"/>
        <rFont val="Arial Narrow"/>
        <family val="2"/>
      </rPr>
      <t>2</t>
    </r>
  </si>
  <si>
    <t>Sharppoint</t>
  </si>
  <si>
    <t>Planter Box uk. 400x350x2050 mm</t>
  </si>
  <si>
    <t>(CR10)</t>
  </si>
  <si>
    <t>(LC)</t>
  </si>
  <si>
    <t>(RK)</t>
  </si>
  <si>
    <t>Lemari Pantry</t>
  </si>
  <si>
    <t>- Granit Slab Warna Hitam 3200x600x50 mm</t>
  </si>
  <si>
    <t xml:space="preserve">Top table Granit warna Hitam, body plywood fin. HPL Taco, Treco Wood (TH 131 AA) </t>
  </si>
  <si>
    <t>Kursi Makan</t>
  </si>
  <si>
    <t>(KMA2)</t>
  </si>
  <si>
    <t>(PNT)</t>
  </si>
  <si>
    <t xml:space="preserve">Bench + meja </t>
  </si>
  <si>
    <t>(BNC)</t>
  </si>
  <si>
    <t>(MT6)</t>
  </si>
  <si>
    <t>Meja Meeting uk. 2000x1000x750 mm</t>
  </si>
  <si>
    <t>RENCANA ANGGARAN BIAYA (RAB)</t>
  </si>
  <si>
    <t>PEKERJAAN</t>
  </si>
  <si>
    <t>REKAPITULASI BIAYA</t>
  </si>
  <si>
    <t xml:space="preserve">PROYEK </t>
  </si>
  <si>
    <t>:</t>
  </si>
  <si>
    <t>PEKERJAAN FURNITURE DAN KURSI</t>
  </si>
  <si>
    <t>NO.</t>
  </si>
  <si>
    <t>(RP)</t>
  </si>
  <si>
    <t xml:space="preserve">TOTAL </t>
  </si>
  <si>
    <t>DIBULATKAN</t>
  </si>
  <si>
    <r>
      <t>PEKERJAAN FURNITURE</t>
    </r>
    <r>
      <rPr>
        <b/>
        <i/>
        <sz val="11"/>
        <color theme="1"/>
        <rFont val="Arial Narrow"/>
        <family val="2"/>
      </rPr>
      <t xml:space="preserve"> DAN KURSI</t>
    </r>
  </si>
  <si>
    <t>Informa/Krisbow</t>
  </si>
  <si>
    <t>Credenza uk.  1400 x 450 x650 mm</t>
  </si>
  <si>
    <t>Credenza uk.  2400 x 500 x 750 mm</t>
  </si>
  <si>
    <t>JL. H.R. RASUNA SAID KAV C-2 JAKARTA SELATAN</t>
  </si>
  <si>
    <t>Datascrip (Pronto Rack)</t>
  </si>
  <si>
    <t>Top Table Plywood fin. HPL Taco Treco Wood (TH 131 AA) + PVC edging , Kaki meja besi Hollow 50x50mm Fin. White powder Coating</t>
  </si>
  <si>
    <t xml:space="preserve">Lemari File Uk. 1000x400x2800 mm Plywood fin. HPL Taco Treco Wood (TH 131 AA) </t>
  </si>
  <si>
    <t>Plywood fin. HPL Taco Treco Wood (TH 131 AA)</t>
  </si>
  <si>
    <t>Sofa Kolaborasi (3 Seater)</t>
  </si>
  <si>
    <t>CoffeeTable dia 500 mm Tinggi 380 mm</t>
  </si>
  <si>
    <t>Double Plywood 40 mm Finish HPL Taco Treco Wood (TH 131 AA) + PVC edging. Kaki pipa besi dia. 60 mm dan dudukan kaki plat besi dia. 330 mm t= 5mm fin. Powder coating</t>
  </si>
  <si>
    <t>Top table plywood fin. HPL Taco Treco Wood (TH 131 AA) + PVC edging , Kaki meja besi Hollow 50x50mm Fin. White powder Coating</t>
  </si>
  <si>
    <t>Top table plywood fin. HPL Taco Treco Wood (TH 131 AA)+PVC edging, Side Table dan Kaki meja Pywood fin. HPL. Modesty plywood fin. HPL H. 400</t>
  </si>
  <si>
    <t>Cabinet (Lemari Gantung) uk 60x60x1570 mm Plywood Fin. White Paint Brush, Ambalan uk. 360x2400x40 mm fin. HPL, Back drop plywood 20 mm lapis HPL Taco Treco Wood (TH 131 AA) dan Glasstone</t>
  </si>
  <si>
    <t>Solid Wood Lapis Walnut Veener Fin. Melamic Semi gloss</t>
  </si>
  <si>
    <t>Lemari Locker  uk. 400x550x2220 mm, Plywood fin. Taco HPL Treco Wood (TH 131 AA)</t>
  </si>
  <si>
    <t>(RB)</t>
  </si>
  <si>
    <t>Plywood fin. HPL Taco Treco Wood (TH 131 AA) + 1 Kunci pintu.</t>
  </si>
  <si>
    <t>Kursi Kerja (Kadiv)</t>
  </si>
  <si>
    <t>Kursi Kerja (Staff)</t>
  </si>
  <si>
    <t>KURSI DAN SOFA</t>
  </si>
  <si>
    <t>MEJA</t>
  </si>
  <si>
    <t xml:space="preserve">Total - A.1. KURSI DAN SOFA : </t>
  </si>
  <si>
    <t xml:space="preserve">Total - A.2. MEJA : </t>
  </si>
  <si>
    <t>LEMARI DAN CREDENZA</t>
  </si>
  <si>
    <t>Rak Besi siku dan plat uk.390x800x1800 mm spesifikasi lihat gambar</t>
  </si>
  <si>
    <t xml:space="preserve">Total - A.3. LEMARI DAN CREDENZA : </t>
  </si>
  <si>
    <t>LAIN-LAIN</t>
  </si>
  <si>
    <t xml:space="preserve">Total - A.4. LAIN-LAIN : </t>
  </si>
  <si>
    <t>PENGADAAN PERABOT RUANG KERJA KANTOR PUSAT</t>
  </si>
  <si>
    <t xml:space="preserve">MEJA </t>
  </si>
  <si>
    <t>(SF1D)</t>
  </si>
  <si>
    <t>Kursi Bar</t>
  </si>
  <si>
    <t>(KB)</t>
  </si>
  <si>
    <t>Meja Meeting uk. 1500x1000x750 mm</t>
  </si>
  <si>
    <t>(MT4)</t>
  </si>
  <si>
    <t>Meja Bar uk. 3000x400x1100 mm</t>
  </si>
  <si>
    <t>(LT)</t>
  </si>
  <si>
    <t>Top table plywood fin. HPL Taco Treco Wood (TH 131 AA) + PVC edging</t>
  </si>
  <si>
    <t>Meja Meeting top table uk. diameter 900 mm t 750 mm</t>
  </si>
  <si>
    <t>(MT1)</t>
  </si>
  <si>
    <t>Plywood fin. HPL Taco Treco Wood (TH 131 AA), Dudukan dan sandaran Busa Super finish Kain Vania warna biru, kaki meja stainless stell Ø 2" + Stiker, bagian dalam kursi menggunakan melaminto sebagai tempat barang</t>
  </si>
  <si>
    <t>Mulia Ceramics</t>
  </si>
  <si>
    <t>- Keramik Dinding Pantry, Subway tiles white 100 x 200 mm Grade 1</t>
  </si>
  <si>
    <t>Sofa Tunggu Lobby Lift</t>
  </si>
  <si>
    <t>- Lemari bag. Bawah  uk. 3200x600x900 mm</t>
  </si>
  <si>
    <t>- Lemari bag. Atas uk. 3200x450x1200 mm</t>
  </si>
  <si>
    <t>Coffee Table uk. 800 x 500 x 450 mm</t>
  </si>
  <si>
    <t xml:space="preserve">Round Side Table uk. 500 x 500 x 600 mm </t>
  </si>
  <si>
    <t>Meja Kerja 1800 x 750 x 750 mm, Side Table 1000x500x750 mm + CPU Mobile.</t>
  </si>
  <si>
    <t>Meja Kerja 1600 x 750 x 750 mm, Side Table 1000x500x750 mm  + CPU Mobile &amp; Mobile Pedestal.</t>
  </si>
  <si>
    <t>Meja Kerja 1200 x 700 x 750 mm  + CPU Mobile &amp; Mobile Pedestal.</t>
  </si>
  <si>
    <t>Top Table Plywood fin. HPL Taco Treco Wood (TH 131 AA) + PVC edging , Kaki meja besi bulat Fin. White powder Coating</t>
  </si>
  <si>
    <t xml:space="preserve">Top table Plywood 18mm fin. HPL Taco Treco Wood (TH 131 AA), Kaki meja pipa besi Ø 60 mm dudukan plat besi lingkaran dia. 500 mm tebal 5 mm fin. powder Coating </t>
  </si>
  <si>
    <t>Table uk. 2000x750x750 mm, side table uk. 3000x600x630 mm + CPU Mobile.</t>
  </si>
  <si>
    <t>TOTAL HARGA                              Termasuk ppn 11%</t>
  </si>
  <si>
    <t>HARGA SATUAN +ppn 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</si>
</sst>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quot;Rp&quot;* #,##0_);_(&quot;Rp&quot;* \(#,##0\);_(&quot;Rp&quot;* &quot;-&quot;_);_(@_)"/>
    <numFmt numFmtId="165" formatCode="_(* #,##0_);_(* \(#,##0\);_(* &quot;-&quot;_);_(@_)"/>
    <numFmt numFmtId="166" formatCode="_(* #,##0.00_);_(* \(#,##0.00\);_(* &quot;-&quot;??_);_(@_)"/>
    <numFmt numFmtId="167" formatCode="_(* #,##0.00_);_(* \(#,##0.00\);_(* &quot;-&quot;_);_(@_)"/>
    <numFmt numFmtId="168" formatCode="0&quot;.&quot;"/>
  </numFmts>
  <fonts count="31" x14ac:knownFonts="1">
    <font>
      <sz val="10"/>
      <name val="Arial"/>
      <family val="2"/>
    </font>
    <font>
      <sz val="11"/>
      <color theme="1"/>
      <name val="Calibri"/>
      <family val="2"/>
      <scheme val="minor"/>
    </font>
    <font>
      <sz val="11"/>
      <color theme="1"/>
      <name val="Calibri"/>
      <family val="2"/>
      <scheme val="minor"/>
    </font>
    <font>
      <sz val="10"/>
      <name val="Arial"/>
      <family val="2"/>
    </font>
    <font>
      <sz val="11"/>
      <color theme="1"/>
      <name val="Calibri"/>
      <family val="2"/>
      <scheme val="minor"/>
    </font>
    <font>
      <sz val="12"/>
      <color theme="1"/>
      <name val="Arial Narrow"/>
      <family val="2"/>
    </font>
    <font>
      <sz val="14"/>
      <color theme="1"/>
      <name val="Arial Narrow"/>
      <family val="2"/>
    </font>
    <font>
      <sz val="11"/>
      <color theme="1"/>
      <name val="Arial Narrow"/>
      <family val="2"/>
    </font>
    <font>
      <b/>
      <sz val="11"/>
      <color theme="1"/>
      <name val="Arial Narrow"/>
      <family val="2"/>
    </font>
    <font>
      <b/>
      <i/>
      <sz val="11"/>
      <color theme="1"/>
      <name val="Arial Narrow"/>
      <family val="2"/>
    </font>
    <font>
      <i/>
      <sz val="11"/>
      <color theme="1"/>
      <name val="Arial Narrow"/>
      <family val="2"/>
    </font>
    <font>
      <b/>
      <i/>
      <u/>
      <sz val="11"/>
      <color theme="1"/>
      <name val="Arial Narrow"/>
      <family val="2"/>
    </font>
    <font>
      <sz val="11"/>
      <name val="Arial Narrow"/>
      <family val="2"/>
    </font>
    <font>
      <b/>
      <sz val="11"/>
      <name val="Arial Narrow"/>
      <family val="2"/>
    </font>
    <font>
      <b/>
      <u/>
      <sz val="11"/>
      <name val="Arial Narrow"/>
      <family val="2"/>
    </font>
    <font>
      <vertAlign val="superscript"/>
      <sz val="11"/>
      <color theme="1"/>
      <name val="Arial Narrow"/>
      <family val="2"/>
    </font>
    <font>
      <sz val="11"/>
      <color indexed="8"/>
      <name val="Calibri"/>
      <family val="2"/>
      <charset val="1"/>
    </font>
    <font>
      <sz val="12"/>
      <color indexed="8"/>
      <name val="Arial"/>
      <family val="2"/>
    </font>
    <font>
      <b/>
      <sz val="16"/>
      <color theme="1"/>
      <name val="Arial Narrow"/>
      <family val="2"/>
    </font>
    <font>
      <b/>
      <i/>
      <sz val="16"/>
      <color theme="1"/>
      <name val="Arial Narrow"/>
      <family val="2"/>
    </font>
    <font>
      <b/>
      <sz val="11"/>
      <color indexed="8"/>
      <name val="Arial Narrow"/>
      <family val="2"/>
    </font>
    <font>
      <sz val="11"/>
      <color rgb="FF000000"/>
      <name val="Calibri"/>
      <family val="2"/>
    </font>
    <font>
      <sz val="11"/>
      <color indexed="8"/>
      <name val="Arial Narrow"/>
      <family val="2"/>
    </font>
    <font>
      <b/>
      <sz val="18"/>
      <color indexed="8"/>
      <name val="Arial Narrow"/>
      <family val="2"/>
    </font>
    <font>
      <sz val="18"/>
      <color indexed="8"/>
      <name val="Arial Narrow"/>
      <family val="2"/>
    </font>
    <font>
      <b/>
      <i/>
      <sz val="11"/>
      <color indexed="8"/>
      <name val="Arial Narrow"/>
      <family val="2"/>
    </font>
    <font>
      <sz val="11"/>
      <color indexed="12"/>
      <name val="Arial Narrow"/>
      <family val="2"/>
    </font>
    <font>
      <b/>
      <sz val="11"/>
      <color indexed="12"/>
      <name val="Arial Narrow"/>
      <family val="2"/>
    </font>
    <font>
      <sz val="11"/>
      <color indexed="8"/>
      <name val="Calibri"/>
      <family val="2"/>
    </font>
    <font>
      <sz val="12"/>
      <color indexed="8"/>
      <name val="Arial Narrow"/>
      <family val="2"/>
    </font>
    <font>
      <b/>
      <sz val="12"/>
      <color indexed="8"/>
      <name val="Arial Narrow"/>
      <family val="2"/>
    </font>
  </fonts>
  <fills count="8">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9"/>
        <bgColor indexed="9"/>
      </patternFill>
    </fill>
    <fill>
      <patternFill patternType="solid">
        <fgColor theme="9" tint="0.79998168889431442"/>
        <bgColor indexed="64"/>
      </patternFill>
    </fill>
    <fill>
      <patternFill patternType="solid">
        <fgColor theme="9" tint="0.79998168889431442"/>
        <bgColor indexed="9"/>
      </patternFill>
    </fill>
    <fill>
      <patternFill patternType="solid">
        <fgColor theme="6" tint="0.79998168889431442"/>
        <bgColor indexed="64"/>
      </patternFill>
    </fill>
  </fills>
  <borders count="63">
    <border>
      <left/>
      <right/>
      <top/>
      <bottom/>
      <diagonal/>
    </border>
    <border>
      <left style="thin">
        <color auto="1"/>
      </left>
      <right/>
      <top style="hair">
        <color auto="1"/>
      </top>
      <bottom style="hair">
        <color auto="1"/>
      </bottom>
      <diagonal/>
    </border>
    <border>
      <left/>
      <right/>
      <top style="hair">
        <color auto="1"/>
      </top>
      <bottom style="hair">
        <color auto="1"/>
      </bottom>
      <diagonal/>
    </border>
    <border>
      <left/>
      <right/>
      <top style="medium">
        <color auto="1"/>
      </top>
      <bottom style="medium">
        <color auto="1"/>
      </bottom>
      <diagonal/>
    </border>
    <border>
      <left style="thin">
        <color auto="1"/>
      </left>
      <right/>
      <top/>
      <bottom style="hair">
        <color auto="1"/>
      </bottom>
      <diagonal/>
    </border>
    <border>
      <left/>
      <right/>
      <top/>
      <bottom style="hair">
        <color auto="1"/>
      </bottom>
      <diagonal/>
    </border>
    <border>
      <left style="thin">
        <color auto="1"/>
      </left>
      <right style="thin">
        <color auto="1"/>
      </right>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diagonal/>
    </border>
    <border>
      <left style="medium">
        <color auto="1"/>
      </left>
      <right/>
      <top style="medium">
        <color auto="1"/>
      </top>
      <bottom style="medium">
        <color auto="1"/>
      </bottom>
      <diagonal/>
    </border>
    <border>
      <left style="medium">
        <color auto="1"/>
      </left>
      <right/>
      <top/>
      <bottom style="hair">
        <color auto="1"/>
      </bottom>
      <diagonal/>
    </border>
    <border>
      <left style="medium">
        <color auto="1"/>
      </left>
      <right/>
      <top style="hair">
        <color auto="1"/>
      </top>
      <bottom style="hair">
        <color auto="1"/>
      </bottom>
      <diagonal/>
    </border>
    <border>
      <left style="medium">
        <color auto="1"/>
      </left>
      <right style="thin">
        <color auto="1"/>
      </right>
      <top style="hair">
        <color auto="1"/>
      </top>
      <bottom style="hair">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style="thin">
        <color auto="1"/>
      </right>
      <top/>
      <bottom style="hair">
        <color auto="1"/>
      </bottom>
      <diagonal/>
    </border>
    <border>
      <left style="double">
        <color auto="1"/>
      </left>
      <right style="medium">
        <color auto="1"/>
      </right>
      <top style="hair">
        <color auto="1"/>
      </top>
      <bottom style="hair">
        <color auto="1"/>
      </bottom>
      <diagonal/>
    </border>
    <border>
      <left/>
      <right style="medium">
        <color auto="1"/>
      </right>
      <top style="hair">
        <color auto="1"/>
      </top>
      <bottom style="hair">
        <color auto="1"/>
      </bottom>
      <diagonal/>
    </border>
    <border>
      <left style="double">
        <color auto="1"/>
      </left>
      <right style="medium">
        <color auto="1"/>
      </right>
      <top style="medium">
        <color auto="1"/>
      </top>
      <bottom style="medium">
        <color auto="1"/>
      </bottom>
      <diagonal/>
    </border>
    <border>
      <left style="double">
        <color auto="1"/>
      </left>
      <right style="medium">
        <color auto="1"/>
      </right>
      <top/>
      <bottom style="hair">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indexed="8"/>
      </left>
      <right style="thin">
        <color indexed="8"/>
      </right>
      <top style="medium">
        <color indexed="8"/>
      </top>
      <bottom/>
      <diagonal/>
    </border>
    <border>
      <left style="thin">
        <color indexed="8"/>
      </left>
      <right/>
      <top style="medium">
        <color indexed="8"/>
      </top>
      <bottom/>
      <diagonal/>
    </border>
    <border>
      <left/>
      <right/>
      <top style="medium">
        <color indexed="8"/>
      </top>
      <bottom/>
      <diagonal/>
    </border>
    <border>
      <left/>
      <right style="thin">
        <color indexed="8"/>
      </right>
      <top style="medium">
        <color indexed="8"/>
      </top>
      <bottom/>
      <diagonal/>
    </border>
    <border>
      <left/>
      <right style="medium">
        <color indexed="8"/>
      </right>
      <top style="medium">
        <color indexed="8"/>
      </top>
      <bottom/>
      <diagonal/>
    </border>
    <border>
      <left style="medium">
        <color indexed="8"/>
      </left>
      <right style="thin">
        <color indexed="8"/>
      </right>
      <top/>
      <bottom style="medium">
        <color indexed="8"/>
      </bottom>
      <diagonal/>
    </border>
    <border>
      <left style="thin">
        <color indexed="8"/>
      </left>
      <right/>
      <top/>
      <bottom style="medium">
        <color indexed="8"/>
      </bottom>
      <diagonal/>
    </border>
    <border>
      <left/>
      <right/>
      <top/>
      <bottom style="medium">
        <color indexed="8"/>
      </bottom>
      <diagonal/>
    </border>
    <border>
      <left/>
      <right style="thin">
        <color indexed="8"/>
      </right>
      <top/>
      <bottom style="medium">
        <color indexed="8"/>
      </bottom>
      <diagonal/>
    </border>
    <border>
      <left/>
      <right style="medium">
        <color indexed="8"/>
      </right>
      <top/>
      <bottom style="medium">
        <color indexed="8"/>
      </bottom>
      <diagonal/>
    </border>
    <border>
      <left style="medium">
        <color indexed="8"/>
      </left>
      <right style="thin">
        <color indexed="8"/>
      </right>
      <top/>
      <bottom/>
      <diagonal/>
    </border>
    <border>
      <left/>
      <right style="thin">
        <color indexed="8"/>
      </right>
      <top/>
      <bottom/>
      <diagonal/>
    </border>
    <border>
      <left/>
      <right style="medium">
        <color indexed="8"/>
      </right>
      <top/>
      <bottom/>
      <diagonal/>
    </border>
    <border>
      <left style="medium">
        <color indexed="8"/>
      </left>
      <right style="thin">
        <color indexed="8"/>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style="thin">
        <color indexed="8"/>
      </right>
      <top/>
      <bottom style="hair">
        <color indexed="8"/>
      </bottom>
      <diagonal/>
    </border>
    <border>
      <left/>
      <right/>
      <top/>
      <bottom style="hair">
        <color indexed="8"/>
      </bottom>
      <diagonal/>
    </border>
    <border>
      <left/>
      <right style="thin">
        <color auto="1"/>
      </right>
      <top/>
      <bottom style="hair">
        <color indexed="8"/>
      </bottom>
      <diagonal/>
    </border>
    <border>
      <left/>
      <right style="medium">
        <color indexed="8"/>
      </right>
      <top/>
      <bottom style="hair">
        <color indexed="8"/>
      </bottom>
      <diagonal/>
    </border>
    <border>
      <left style="medium">
        <color indexed="8"/>
      </left>
      <right style="thin">
        <color indexed="8"/>
      </right>
      <top style="hair">
        <color indexed="8"/>
      </top>
      <bottom style="hair">
        <color indexed="8"/>
      </bottom>
      <diagonal/>
    </border>
    <border>
      <left style="thin">
        <color indexed="8"/>
      </left>
      <right/>
      <top style="hair">
        <color indexed="8"/>
      </top>
      <bottom style="hair">
        <color indexed="8"/>
      </bottom>
      <diagonal/>
    </border>
    <border>
      <left/>
      <right/>
      <top style="hair">
        <color indexed="8"/>
      </top>
      <bottom style="hair">
        <color indexed="8"/>
      </bottom>
      <diagonal/>
    </border>
    <border>
      <left/>
      <right style="thin">
        <color indexed="8"/>
      </right>
      <top style="hair">
        <color indexed="8"/>
      </top>
      <bottom style="hair">
        <color auto="1"/>
      </bottom>
      <diagonal/>
    </border>
    <border>
      <left/>
      <right style="medium">
        <color indexed="8"/>
      </right>
      <top style="hair">
        <color indexed="8"/>
      </top>
      <bottom style="hair">
        <color indexed="8"/>
      </bottom>
      <diagonal/>
    </border>
    <border>
      <left/>
      <right style="thin">
        <color indexed="8"/>
      </right>
      <top style="hair">
        <color auto="1"/>
      </top>
      <bottom style="hair">
        <color auto="1"/>
      </bottom>
      <diagonal/>
    </border>
    <border>
      <left style="medium">
        <color indexed="8"/>
      </left>
      <right/>
      <top/>
      <bottom style="medium">
        <color indexed="8"/>
      </bottom>
      <diagonal/>
    </border>
    <border>
      <left style="medium">
        <color indexed="8"/>
      </left>
      <right/>
      <top style="medium">
        <color indexed="8"/>
      </top>
      <bottom style="hair">
        <color indexed="8"/>
      </bottom>
      <diagonal/>
    </border>
    <border>
      <left/>
      <right/>
      <top style="medium">
        <color indexed="8"/>
      </top>
      <bottom style="hair">
        <color indexed="8"/>
      </bottom>
      <diagonal/>
    </border>
    <border>
      <left style="thin">
        <color indexed="8"/>
      </left>
      <right style="medium">
        <color indexed="8"/>
      </right>
      <top style="medium">
        <color indexed="8"/>
      </top>
      <bottom style="hair">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style="thin">
        <color indexed="8"/>
      </left>
      <right style="medium">
        <color indexed="8"/>
      </right>
      <top style="medium">
        <color indexed="8"/>
      </top>
      <bottom style="medium">
        <color indexed="8"/>
      </bottom>
      <diagonal/>
    </border>
  </borders>
  <cellStyleXfs count="13">
    <xf numFmtId="0" fontId="0" fillId="0" borderId="0"/>
    <xf numFmtId="166"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3" fillId="0" borderId="0"/>
    <xf numFmtId="0" fontId="4" fillId="0" borderId="0"/>
    <xf numFmtId="0" fontId="2" fillId="0" borderId="0"/>
    <xf numFmtId="166" fontId="16" fillId="0" borderId="0" applyFont="0" applyFill="0" applyBorder="0" applyAlignment="0" applyProtection="0"/>
    <xf numFmtId="0" fontId="1" fillId="0" borderId="0"/>
    <xf numFmtId="0" fontId="21" fillId="0" borderId="0"/>
    <xf numFmtId="166" fontId="28" fillId="0" borderId="0" applyFont="0" applyFill="0" applyBorder="0" applyAlignment="0" applyProtection="0"/>
  </cellStyleXfs>
  <cellXfs count="200">
    <xf numFmtId="0" fontId="0" fillId="0" borderId="0" xfId="0"/>
    <xf numFmtId="166" fontId="7" fillId="2" borderId="1" xfId="1" quotePrefix="1" applyFont="1" applyFill="1" applyBorder="1" applyAlignment="1">
      <alignment horizontal="left"/>
    </xf>
    <xf numFmtId="0" fontId="7" fillId="2" borderId="7" xfId="0" applyFont="1" applyFill="1" applyBorder="1" applyAlignment="1">
      <alignment horizontal="center"/>
    </xf>
    <xf numFmtId="0" fontId="7" fillId="2" borderId="8" xfId="0" applyFont="1" applyFill="1" applyBorder="1" applyAlignment="1">
      <alignment horizontal="center"/>
    </xf>
    <xf numFmtId="167" fontId="7" fillId="2" borderId="8" xfId="2" applyNumberFormat="1" applyFont="1" applyFill="1" applyBorder="1" applyAlignment="1">
      <alignment horizontal="right"/>
    </xf>
    <xf numFmtId="167" fontId="7" fillId="2" borderId="12" xfId="2" applyNumberFormat="1" applyFont="1" applyFill="1" applyBorder="1" applyAlignment="1"/>
    <xf numFmtId="0" fontId="5" fillId="2" borderId="0" xfId="0" applyFont="1" applyFill="1"/>
    <xf numFmtId="167" fontId="7" fillId="2" borderId="8" xfId="2" applyNumberFormat="1" applyFont="1" applyFill="1" applyBorder="1"/>
    <xf numFmtId="0" fontId="7" fillId="2" borderId="2" xfId="0" applyFont="1" applyFill="1" applyBorder="1" applyAlignment="1">
      <alignment horizontal="center"/>
    </xf>
    <xf numFmtId="166" fontId="9" fillId="2" borderId="1" xfId="1" applyFont="1" applyFill="1" applyBorder="1"/>
    <xf numFmtId="0" fontId="11" fillId="2" borderId="2" xfId="0" applyFont="1" applyFill="1" applyBorder="1" applyAlignment="1">
      <alignment horizontal="center"/>
    </xf>
    <xf numFmtId="0" fontId="9" fillId="2" borderId="7" xfId="0" applyFont="1" applyFill="1" applyBorder="1"/>
    <xf numFmtId="167" fontId="7" fillId="2" borderId="1" xfId="2" applyNumberFormat="1" applyFont="1" applyFill="1" applyBorder="1" applyAlignment="1">
      <alignment horizontal="right"/>
    </xf>
    <xf numFmtId="166" fontId="8" fillId="2" borderId="1" xfId="1" applyFont="1" applyFill="1" applyBorder="1"/>
    <xf numFmtId="0" fontId="9" fillId="2" borderId="2" xfId="0" applyFont="1" applyFill="1" applyBorder="1"/>
    <xf numFmtId="167" fontId="7" fillId="2" borderId="1" xfId="2" applyNumberFormat="1" applyFont="1" applyFill="1" applyBorder="1" applyAlignment="1">
      <alignment horizontal="center"/>
    </xf>
    <xf numFmtId="167" fontId="10" fillId="2" borderId="8" xfId="2" applyNumberFormat="1" applyFont="1" applyFill="1" applyBorder="1" applyAlignment="1">
      <alignment horizontal="right"/>
    </xf>
    <xf numFmtId="167" fontId="8" fillId="2" borderId="3" xfId="2" applyNumberFormat="1" applyFont="1" applyFill="1" applyBorder="1" applyAlignment="1">
      <alignment horizontal="right"/>
    </xf>
    <xf numFmtId="167" fontId="7" fillId="2" borderId="4" xfId="2" applyNumberFormat="1" applyFont="1" applyFill="1" applyBorder="1" applyAlignment="1">
      <alignment horizontal="center"/>
    </xf>
    <xf numFmtId="166" fontId="7" fillId="2" borderId="3" xfId="1" applyFont="1" applyFill="1" applyBorder="1" applyAlignment="1">
      <alignment horizontal="left"/>
    </xf>
    <xf numFmtId="0" fontId="7" fillId="2" borderId="3" xfId="0" applyFont="1" applyFill="1" applyBorder="1" applyAlignment="1">
      <alignment horizontal="center"/>
    </xf>
    <xf numFmtId="0" fontId="9" fillId="2" borderId="3" xfId="0" applyFont="1" applyFill="1" applyBorder="1" applyAlignment="1">
      <alignment horizontal="right"/>
    </xf>
    <xf numFmtId="0" fontId="8" fillId="2" borderId="3" xfId="0" applyFont="1" applyFill="1" applyBorder="1" applyAlignment="1">
      <alignment horizontal="center"/>
    </xf>
    <xf numFmtId="168" fontId="5" fillId="2" borderId="0" xfId="0" applyNumberFormat="1" applyFont="1" applyFill="1"/>
    <xf numFmtId="166" fontId="5" fillId="2" borderId="0" xfId="1" applyFont="1" applyFill="1"/>
    <xf numFmtId="167" fontId="5" fillId="2" borderId="0" xfId="2" applyNumberFormat="1" applyFont="1" applyFill="1"/>
    <xf numFmtId="168" fontId="6" fillId="2" borderId="0" xfId="0" applyNumberFormat="1" applyFont="1" applyFill="1"/>
    <xf numFmtId="166" fontId="6" fillId="2" borderId="0" xfId="1" applyFont="1" applyFill="1"/>
    <xf numFmtId="0" fontId="6" fillId="2" borderId="0" xfId="0" applyFont="1" applyFill="1"/>
    <xf numFmtId="167" fontId="6" fillId="2" borderId="0" xfId="2" applyNumberFormat="1" applyFont="1" applyFill="1"/>
    <xf numFmtId="167" fontId="7" fillId="2" borderId="0" xfId="2" applyNumberFormat="1" applyFont="1" applyFill="1"/>
    <xf numFmtId="168" fontId="8" fillId="2" borderId="0" xfId="0" applyNumberFormat="1" applyFont="1" applyFill="1"/>
    <xf numFmtId="0" fontId="8" fillId="2" borderId="0" xfId="0" applyFont="1" applyFill="1"/>
    <xf numFmtId="167" fontId="8" fillId="2" borderId="0" xfId="2" applyNumberFormat="1" applyFont="1" applyFill="1" applyAlignment="1">
      <alignment horizontal="right"/>
    </xf>
    <xf numFmtId="167" fontId="8" fillId="2" borderId="0" xfId="2" applyNumberFormat="1" applyFont="1" applyFill="1"/>
    <xf numFmtId="167" fontId="9" fillId="2" borderId="3" xfId="2" applyNumberFormat="1" applyFont="1" applyFill="1" applyBorder="1" applyAlignment="1">
      <alignment horizontal="right"/>
    </xf>
    <xf numFmtId="167" fontId="9" fillId="2" borderId="0" xfId="2" applyNumberFormat="1" applyFont="1" applyFill="1" applyBorder="1" applyAlignment="1">
      <alignment horizontal="right"/>
    </xf>
    <xf numFmtId="0" fontId="13" fillId="3" borderId="0" xfId="0" applyFont="1" applyFill="1" applyBorder="1" applyAlignment="1">
      <alignment horizontal="center" vertical="center"/>
    </xf>
    <xf numFmtId="0" fontId="12" fillId="3" borderId="0" xfId="0" applyFont="1" applyFill="1" applyBorder="1" applyAlignment="1">
      <alignment horizontal="center" vertical="center"/>
    </xf>
    <xf numFmtId="166" fontId="7" fillId="2" borderId="1" xfId="1" quotePrefix="1" applyFont="1" applyFill="1" applyBorder="1" applyAlignment="1">
      <alignment horizontal="left" wrapText="1"/>
    </xf>
    <xf numFmtId="166" fontId="7" fillId="2" borderId="1" xfId="1" quotePrefix="1" applyFont="1" applyFill="1" applyBorder="1" applyAlignment="1">
      <alignment horizontal="left" vertical="center" wrapText="1"/>
    </xf>
    <xf numFmtId="0" fontId="7" fillId="2" borderId="2"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167" fontId="7" fillId="2" borderId="8" xfId="2" applyNumberFormat="1" applyFont="1" applyFill="1" applyBorder="1" applyAlignment="1">
      <alignment horizontal="right" vertical="center"/>
    </xf>
    <xf numFmtId="167" fontId="7" fillId="2" borderId="1" xfId="2" applyNumberFormat="1" applyFont="1" applyFill="1" applyBorder="1" applyAlignment="1">
      <alignment horizontal="right" vertical="center"/>
    </xf>
    <xf numFmtId="167" fontId="7" fillId="2" borderId="12" xfId="2" applyNumberFormat="1" applyFont="1" applyFill="1" applyBorder="1" applyAlignment="1">
      <alignment vertical="center"/>
    </xf>
    <xf numFmtId="166" fontId="7" fillId="2" borderId="1" xfId="1" quotePrefix="1" applyFont="1" applyFill="1" applyBorder="1" applyAlignment="1"/>
    <xf numFmtId="166" fontId="12" fillId="0" borderId="8" xfId="9" applyNumberFormat="1" applyFont="1" applyFill="1" applyBorder="1" applyAlignment="1">
      <alignment horizontal="center" vertical="center"/>
    </xf>
    <xf numFmtId="168" fontId="8" fillId="2" borderId="13" xfId="0" applyNumberFormat="1" applyFont="1" applyFill="1" applyBorder="1" applyAlignment="1">
      <alignment horizontal="center"/>
    </xf>
    <xf numFmtId="168" fontId="9" fillId="2" borderId="13" xfId="0" applyNumberFormat="1" applyFont="1" applyFill="1" applyBorder="1" applyAlignment="1">
      <alignment horizontal="right"/>
    </xf>
    <xf numFmtId="168" fontId="7" fillId="2" borderId="13" xfId="2" applyNumberFormat="1" applyFont="1" applyFill="1" applyBorder="1" applyAlignment="1">
      <alignment horizontal="right"/>
    </xf>
    <xf numFmtId="167" fontId="7" fillId="2" borderId="21" xfId="2" applyNumberFormat="1" applyFont="1" applyFill="1" applyBorder="1" applyAlignment="1"/>
    <xf numFmtId="168" fontId="7" fillId="2" borderId="13" xfId="2" applyNumberFormat="1" applyFont="1" applyFill="1" applyBorder="1" applyAlignment="1">
      <alignment horizontal="right" vertical="center"/>
    </xf>
    <xf numFmtId="167" fontId="7" fillId="2" borderId="21" xfId="2" applyNumberFormat="1" applyFont="1" applyFill="1" applyBorder="1" applyAlignment="1">
      <alignment vertical="center"/>
    </xf>
    <xf numFmtId="168" fontId="7" fillId="2" borderId="10" xfId="0" applyNumberFormat="1" applyFont="1" applyFill="1" applyBorder="1" applyAlignment="1">
      <alignment horizontal="center"/>
    </xf>
    <xf numFmtId="167" fontId="7" fillId="2" borderId="21" xfId="2" applyNumberFormat="1" applyFont="1" applyFill="1" applyBorder="1" applyAlignment="1">
      <alignment horizontal="right"/>
    </xf>
    <xf numFmtId="168" fontId="7" fillId="2" borderId="19" xfId="0" applyNumberFormat="1" applyFont="1" applyFill="1" applyBorder="1"/>
    <xf numFmtId="0" fontId="7" fillId="2" borderId="4" xfId="0" applyFont="1" applyFill="1" applyBorder="1"/>
    <xf numFmtId="0" fontId="7" fillId="2" borderId="5" xfId="0" applyFont="1" applyFill="1" applyBorder="1"/>
    <xf numFmtId="0" fontId="7" fillId="2" borderId="6" xfId="0" applyFont="1" applyFill="1" applyBorder="1"/>
    <xf numFmtId="167" fontId="7" fillId="2" borderId="6" xfId="2" applyNumberFormat="1" applyFont="1" applyFill="1" applyBorder="1" applyAlignment="1"/>
    <xf numFmtId="0" fontId="20" fillId="0" borderId="0" xfId="10" applyFont="1" applyAlignment="1">
      <alignment horizontal="left" vertical="center"/>
    </xf>
    <xf numFmtId="0" fontId="22" fillId="4" borderId="0" xfId="11" applyFont="1" applyFill="1" applyAlignment="1">
      <alignment vertical="center"/>
    </xf>
    <xf numFmtId="0" fontId="22" fillId="4" borderId="0" xfId="11" applyFont="1" applyFill="1"/>
    <xf numFmtId="0" fontId="23" fillId="4" borderId="0" xfId="11" applyFont="1" applyFill="1" applyAlignment="1">
      <alignment vertical="center"/>
    </xf>
    <xf numFmtId="0" fontId="24" fillId="4" borderId="0" xfId="11" applyFont="1" applyFill="1" applyAlignment="1">
      <alignment vertical="center"/>
    </xf>
    <xf numFmtId="0" fontId="22" fillId="0" borderId="0" xfId="11" applyFont="1"/>
    <xf numFmtId="0" fontId="20" fillId="4" borderId="0" xfId="11" applyFont="1" applyFill="1" applyAlignment="1">
      <alignment vertical="center"/>
    </xf>
    <xf numFmtId="0" fontId="22" fillId="0" borderId="0" xfId="11" applyFont="1" applyAlignment="1">
      <alignment vertical="center"/>
    </xf>
    <xf numFmtId="0" fontId="20" fillId="0" borderId="0" xfId="11" applyFont="1" applyAlignment="1">
      <alignment horizontal="center" vertical="center"/>
    </xf>
    <xf numFmtId="0" fontId="22" fillId="4" borderId="39" xfId="11" applyFont="1" applyFill="1" applyBorder="1" applyAlignment="1">
      <alignment vertical="center"/>
    </xf>
    <xf numFmtId="0" fontId="22" fillId="4" borderId="40" xfId="11" applyFont="1" applyFill="1" applyBorder="1" applyAlignment="1">
      <alignment vertical="center"/>
    </xf>
    <xf numFmtId="166" fontId="22" fillId="4" borderId="41" xfId="11" applyNumberFormat="1" applyFont="1" applyFill="1" applyBorder="1" applyAlignment="1">
      <alignment vertical="center"/>
    </xf>
    <xf numFmtId="0" fontId="20" fillId="4" borderId="42" xfId="11" applyFont="1" applyFill="1" applyBorder="1" applyAlignment="1">
      <alignment horizontal="center" vertical="center"/>
    </xf>
    <xf numFmtId="0" fontId="22" fillId="4" borderId="43" xfId="11" applyFont="1" applyFill="1" applyBorder="1" applyAlignment="1">
      <alignment vertical="center"/>
    </xf>
    <xf numFmtId="0" fontId="20" fillId="4" borderId="43" xfId="11" applyFont="1" applyFill="1" applyBorder="1" applyAlignment="1">
      <alignment vertical="center"/>
    </xf>
    <xf numFmtId="0" fontId="22" fillId="4" borderId="44" xfId="11" applyFont="1" applyFill="1" applyBorder="1" applyAlignment="1">
      <alignment vertical="center"/>
    </xf>
    <xf numFmtId="166" fontId="20" fillId="4" borderId="45" xfId="11" applyNumberFormat="1" applyFont="1" applyFill="1" applyBorder="1" applyAlignment="1">
      <alignment vertical="center"/>
    </xf>
    <xf numFmtId="0" fontId="20" fillId="4" borderId="46" xfId="11" applyFont="1" applyFill="1" applyBorder="1" applyAlignment="1">
      <alignment horizontal="center" vertical="center"/>
    </xf>
    <xf numFmtId="0" fontId="22" fillId="4" borderId="47" xfId="11" applyFont="1" applyFill="1" applyBorder="1" applyAlignment="1">
      <alignment vertical="center"/>
    </xf>
    <xf numFmtId="164" fontId="25" fillId="4" borderId="47" xfId="11" applyNumberFormat="1" applyFont="1" applyFill="1" applyBorder="1" applyAlignment="1">
      <alignment horizontal="left" vertical="center"/>
    </xf>
    <xf numFmtId="166" fontId="9" fillId="2" borderId="48" xfId="1" applyFont="1" applyFill="1" applyBorder="1" applyAlignment="1">
      <alignment wrapText="1"/>
    </xf>
    <xf numFmtId="166" fontId="20" fillId="4" borderId="49" xfId="11" applyNumberFormat="1" applyFont="1" applyFill="1" applyBorder="1" applyAlignment="1">
      <alignment vertical="center"/>
    </xf>
    <xf numFmtId="0" fontId="20" fillId="4" borderId="50" xfId="11" applyFont="1" applyFill="1" applyBorder="1" applyAlignment="1">
      <alignment horizontal="center" vertical="center"/>
    </xf>
    <xf numFmtId="0" fontId="22" fillId="4" borderId="51" xfId="11" applyFont="1" applyFill="1" applyBorder="1" applyAlignment="1">
      <alignment vertical="center"/>
    </xf>
    <xf numFmtId="164" fontId="25" fillId="4" borderId="52" xfId="11" applyNumberFormat="1" applyFont="1" applyFill="1" applyBorder="1" applyAlignment="1">
      <alignment horizontal="left" vertical="center"/>
    </xf>
    <xf numFmtId="166" fontId="9" fillId="2" borderId="53" xfId="1" applyFont="1" applyFill="1" applyBorder="1" applyAlignment="1">
      <alignment wrapText="1"/>
    </xf>
    <xf numFmtId="166" fontId="20" fillId="4" borderId="54" xfId="11" applyNumberFormat="1" applyFont="1" applyFill="1" applyBorder="1" applyAlignment="1">
      <alignment vertical="center"/>
    </xf>
    <xf numFmtId="166" fontId="9" fillId="0" borderId="55" xfId="1" applyFont="1" applyFill="1" applyBorder="1"/>
    <xf numFmtId="0" fontId="20" fillId="4" borderId="56" xfId="11" applyFont="1" applyFill="1" applyBorder="1" applyAlignment="1">
      <alignment vertical="center"/>
    </xf>
    <xf numFmtId="0" fontId="20" fillId="4" borderId="35" xfId="11" applyFont="1" applyFill="1" applyBorder="1" applyAlignment="1">
      <alignment vertical="center"/>
    </xf>
    <xf numFmtId="0" fontId="20" fillId="4" borderId="36" xfId="11" applyFont="1" applyFill="1" applyBorder="1" applyAlignment="1">
      <alignment vertical="center"/>
    </xf>
    <xf numFmtId="0" fontId="22" fillId="4" borderId="37" xfId="11" applyFont="1" applyFill="1" applyBorder="1" applyAlignment="1">
      <alignment vertical="center"/>
    </xf>
    <xf numFmtId="166" fontId="20" fillId="4" borderId="38" xfId="11" applyNumberFormat="1" applyFont="1" applyFill="1" applyBorder="1" applyAlignment="1">
      <alignment vertical="center"/>
    </xf>
    <xf numFmtId="0" fontId="20" fillId="4" borderId="57" xfId="11" applyFont="1" applyFill="1" applyBorder="1" applyAlignment="1">
      <alignment horizontal="left" vertical="center"/>
    </xf>
    <xf numFmtId="0" fontId="20" fillId="4" borderId="58" xfId="11" applyFont="1" applyFill="1" applyBorder="1" applyAlignment="1">
      <alignment vertical="center"/>
    </xf>
    <xf numFmtId="0" fontId="22" fillId="4" borderId="58" xfId="11" applyFont="1" applyFill="1" applyBorder="1" applyAlignment="1">
      <alignment vertical="center"/>
    </xf>
    <xf numFmtId="166" fontId="20" fillId="4" borderId="59" xfId="11" applyNumberFormat="1" applyFont="1" applyFill="1" applyBorder="1" applyAlignment="1">
      <alignment vertical="center"/>
    </xf>
    <xf numFmtId="0" fontId="26" fillId="4" borderId="0" xfId="11" applyFont="1" applyFill="1" applyAlignment="1">
      <alignment vertical="center"/>
    </xf>
    <xf numFmtId="166" fontId="27" fillId="4" borderId="0" xfId="11" applyNumberFormat="1" applyFont="1" applyFill="1" applyAlignment="1">
      <alignment vertical="center"/>
    </xf>
    <xf numFmtId="43" fontId="20" fillId="4" borderId="0" xfId="11" applyNumberFormat="1" applyFont="1" applyFill="1"/>
    <xf numFmtId="166" fontId="22" fillId="4" borderId="0" xfId="11" applyNumberFormat="1" applyFont="1" applyFill="1"/>
    <xf numFmtId="166" fontId="29" fillId="3" borderId="0" xfId="12" applyFont="1" applyFill="1" applyBorder="1" applyAlignment="1">
      <alignment horizontal="center" vertical="center"/>
    </xf>
    <xf numFmtId="166" fontId="30" fillId="3" borderId="0" xfId="12" applyFont="1" applyFill="1" applyAlignment="1">
      <alignment horizontal="center"/>
    </xf>
    <xf numFmtId="166" fontId="22" fillId="3" borderId="0" xfId="12" applyFont="1" applyFill="1"/>
    <xf numFmtId="0" fontId="30" fillId="3" borderId="0" xfId="10" applyFont="1" applyFill="1" applyAlignment="1">
      <alignment horizontal="center"/>
    </xf>
    <xf numFmtId="0" fontId="29" fillId="3" borderId="0" xfId="10" applyFont="1" applyFill="1" applyAlignment="1">
      <alignment horizontal="center"/>
    </xf>
    <xf numFmtId="167" fontId="7" fillId="0" borderId="8" xfId="2" applyNumberFormat="1" applyFont="1" applyFill="1" applyBorder="1" applyAlignment="1">
      <alignment horizontal="right"/>
    </xf>
    <xf numFmtId="166" fontId="12" fillId="0" borderId="8" xfId="9" applyNumberFormat="1" applyFont="1" applyFill="1" applyBorder="1" applyAlignment="1">
      <alignment horizontal="right" vertical="center"/>
    </xf>
    <xf numFmtId="166" fontId="7" fillId="2" borderId="1" xfId="2" applyNumberFormat="1" applyFont="1" applyFill="1" applyBorder="1" applyAlignment="1">
      <alignment horizontal="right"/>
    </xf>
    <xf numFmtId="166" fontId="12" fillId="0" borderId="8" xfId="9" applyNumberFormat="1" applyFont="1" applyFill="1" applyBorder="1" applyAlignment="1">
      <alignment horizontal="right" vertical="top"/>
    </xf>
    <xf numFmtId="166" fontId="7" fillId="2" borderId="3" xfId="2" applyNumberFormat="1" applyFont="1" applyFill="1" applyBorder="1" applyAlignment="1">
      <alignment horizontal="right"/>
    </xf>
    <xf numFmtId="166" fontId="7" fillId="2" borderId="9" xfId="2" applyNumberFormat="1" applyFont="1" applyFill="1" applyBorder="1" applyAlignment="1">
      <alignment horizontal="right"/>
    </xf>
    <xf numFmtId="166" fontId="7" fillId="2" borderId="1" xfId="2" applyNumberFormat="1" applyFont="1" applyFill="1" applyBorder="1" applyAlignment="1">
      <alignment horizontal="right" vertical="center"/>
    </xf>
    <xf numFmtId="166" fontId="7" fillId="2" borderId="9" xfId="2" applyNumberFormat="1" applyFont="1" applyFill="1" applyBorder="1" applyAlignment="1">
      <alignment horizontal="right" vertical="center"/>
    </xf>
    <xf numFmtId="0" fontId="20" fillId="0" borderId="0" xfId="10" applyFont="1" applyAlignment="1">
      <alignment horizontal="left" vertical="center"/>
    </xf>
    <xf numFmtId="168" fontId="7" fillId="2" borderId="13" xfId="2" applyNumberFormat="1" applyFont="1" applyFill="1" applyBorder="1" applyAlignment="1">
      <alignment horizontal="right" vertical="top"/>
    </xf>
    <xf numFmtId="166" fontId="7" fillId="2" borderId="1" xfId="1" quotePrefix="1" applyFont="1" applyFill="1" applyBorder="1" applyAlignment="1">
      <alignment horizontal="left" vertical="top" wrapText="1"/>
    </xf>
    <xf numFmtId="0" fontId="7" fillId="2" borderId="2" xfId="0" applyFont="1" applyFill="1" applyBorder="1" applyAlignment="1">
      <alignment horizontal="center" vertical="top"/>
    </xf>
    <xf numFmtId="0" fontId="7" fillId="2" borderId="7" xfId="0" applyFont="1" applyFill="1" applyBorder="1" applyAlignment="1">
      <alignment horizontal="center" vertical="top"/>
    </xf>
    <xf numFmtId="0" fontId="7" fillId="2" borderId="8" xfId="0" applyFont="1" applyFill="1" applyBorder="1" applyAlignment="1">
      <alignment horizontal="center" vertical="top"/>
    </xf>
    <xf numFmtId="167" fontId="7" fillId="2" borderId="8" xfId="2" applyNumberFormat="1" applyFont="1" applyFill="1" applyBorder="1" applyAlignment="1">
      <alignment horizontal="right" vertical="top"/>
    </xf>
    <xf numFmtId="167" fontId="7" fillId="2" borderId="1" xfId="2" applyNumberFormat="1" applyFont="1" applyFill="1" applyBorder="1" applyAlignment="1">
      <alignment horizontal="right" vertical="top"/>
    </xf>
    <xf numFmtId="167" fontId="7" fillId="2" borderId="12" xfId="2" applyNumberFormat="1" applyFont="1" applyFill="1" applyBorder="1" applyAlignment="1">
      <alignment vertical="top"/>
    </xf>
    <xf numFmtId="167" fontId="7" fillId="2" borderId="21" xfId="2" applyNumberFormat="1" applyFont="1" applyFill="1" applyBorder="1" applyAlignment="1">
      <alignment vertical="top"/>
    </xf>
    <xf numFmtId="167" fontId="7" fillId="0" borderId="8" xfId="2" applyNumberFormat="1" applyFont="1" applyFill="1" applyBorder="1" applyAlignment="1">
      <alignment horizontal="right" vertical="top"/>
    </xf>
    <xf numFmtId="166" fontId="12" fillId="0" borderId="8" xfId="9" applyNumberFormat="1" applyFont="1" applyFill="1" applyBorder="1" applyAlignment="1">
      <alignment horizontal="center" vertical="top"/>
    </xf>
    <xf numFmtId="167" fontId="8" fillId="5" borderId="26" xfId="2" applyNumberFormat="1" applyFont="1" applyFill="1" applyBorder="1" applyAlignment="1">
      <alignment horizontal="center"/>
    </xf>
    <xf numFmtId="167" fontId="8" fillId="5" borderId="25" xfId="2" applyNumberFormat="1" applyFont="1" applyFill="1" applyBorder="1" applyAlignment="1">
      <alignment horizontal="center"/>
    </xf>
    <xf numFmtId="0" fontId="20" fillId="6" borderId="38" xfId="11" applyFont="1" applyFill="1" applyBorder="1" applyAlignment="1">
      <alignment horizontal="center" vertical="center"/>
    </xf>
    <xf numFmtId="0" fontId="20" fillId="6" borderId="60" xfId="11" applyFont="1" applyFill="1" applyBorder="1" applyAlignment="1">
      <alignment horizontal="left" vertical="center"/>
    </xf>
    <xf numFmtId="0" fontId="22" fillId="6" borderId="61" xfId="11" applyFont="1" applyFill="1" applyBorder="1" applyAlignment="1">
      <alignment horizontal="left" vertical="center"/>
    </xf>
    <xf numFmtId="0" fontId="20" fillId="6" borderId="61" xfId="11" applyFont="1" applyFill="1" applyBorder="1" applyAlignment="1">
      <alignment horizontal="left" vertical="center"/>
    </xf>
    <xf numFmtId="166" fontId="20" fillId="6" borderId="62" xfId="11" applyNumberFormat="1" applyFont="1" applyFill="1" applyBorder="1" applyAlignment="1">
      <alignment vertical="center"/>
    </xf>
    <xf numFmtId="166" fontId="7" fillId="2" borderId="1" xfId="1" quotePrefix="1" applyFont="1" applyFill="1" applyBorder="1" applyAlignment="1">
      <alignment vertical="top" wrapText="1"/>
    </xf>
    <xf numFmtId="167" fontId="7" fillId="2" borderId="12" xfId="2" applyNumberFormat="1" applyFont="1" applyFill="1" applyBorder="1" applyAlignment="1">
      <alignment horizontal="right"/>
    </xf>
    <xf numFmtId="166" fontId="12" fillId="0" borderId="1" xfId="9" applyNumberFormat="1" applyFont="1" applyFill="1" applyBorder="1" applyAlignment="1">
      <alignment horizontal="center" vertical="center"/>
    </xf>
    <xf numFmtId="166" fontId="7" fillId="2" borderId="1" xfId="1" applyFont="1" applyFill="1" applyBorder="1"/>
    <xf numFmtId="168" fontId="7" fillId="0" borderId="13" xfId="2" applyNumberFormat="1" applyFont="1" applyFill="1" applyBorder="1" applyAlignment="1">
      <alignment horizontal="right"/>
    </xf>
    <xf numFmtId="167" fontId="12" fillId="0" borderId="8" xfId="9" applyNumberFormat="1" applyFont="1" applyFill="1" applyBorder="1" applyAlignment="1">
      <alignment horizontal="right" vertical="center"/>
    </xf>
    <xf numFmtId="166" fontId="7" fillId="0" borderId="1" xfId="1" quotePrefix="1" applyFont="1" applyFill="1" applyBorder="1" applyAlignment="1">
      <alignment horizontal="left" wrapText="1"/>
    </xf>
    <xf numFmtId="0" fontId="7" fillId="0" borderId="7" xfId="0" applyFont="1" applyBorder="1" applyAlignment="1">
      <alignment horizontal="center" vertical="center"/>
    </xf>
    <xf numFmtId="0" fontId="7" fillId="0" borderId="8" xfId="0" applyFont="1" applyBorder="1" applyAlignment="1">
      <alignment horizontal="center" vertical="center"/>
    </xf>
    <xf numFmtId="167" fontId="7" fillId="0" borderId="8" xfId="2" applyNumberFormat="1" applyFont="1" applyFill="1" applyBorder="1" applyAlignment="1">
      <alignment horizontal="right" vertical="center"/>
    </xf>
    <xf numFmtId="166" fontId="12" fillId="0" borderId="8" xfId="9" applyFont="1" applyFill="1" applyBorder="1" applyAlignment="1">
      <alignment horizontal="right" vertical="center"/>
    </xf>
    <xf numFmtId="166" fontId="7" fillId="0" borderId="1" xfId="1" quotePrefix="1" applyFont="1" applyFill="1" applyBorder="1" applyAlignment="1">
      <alignment horizontal="left"/>
    </xf>
    <xf numFmtId="0" fontId="7" fillId="0" borderId="2" xfId="0" applyFont="1" applyBorder="1" applyAlignment="1">
      <alignment horizontal="center"/>
    </xf>
    <xf numFmtId="0" fontId="7" fillId="0" borderId="7" xfId="0" applyFont="1" applyBorder="1" applyAlignment="1">
      <alignment horizontal="center"/>
    </xf>
    <xf numFmtId="0" fontId="7" fillId="0" borderId="8" xfId="0" applyFont="1" applyBorder="1" applyAlignment="1">
      <alignment horizontal="center"/>
    </xf>
    <xf numFmtId="167" fontId="7" fillId="0" borderId="1" xfId="2" applyNumberFormat="1" applyFont="1" applyFill="1" applyBorder="1" applyAlignment="1">
      <alignment horizontal="right"/>
    </xf>
    <xf numFmtId="167" fontId="7" fillId="0" borderId="12" xfId="2" applyNumberFormat="1" applyFont="1" applyFill="1" applyBorder="1" applyAlignment="1"/>
    <xf numFmtId="167" fontId="7" fillId="0" borderId="21" xfId="2" applyNumberFormat="1" applyFont="1" applyFill="1" applyBorder="1" applyAlignment="1">
      <alignment vertical="center"/>
    </xf>
    <xf numFmtId="0" fontId="7" fillId="0" borderId="2" xfId="0" applyFont="1" applyFill="1" applyBorder="1" applyAlignment="1">
      <alignment horizontal="center"/>
    </xf>
    <xf numFmtId="0" fontId="7" fillId="0" borderId="2" xfId="0" applyFont="1" applyFill="1" applyBorder="1" applyAlignment="1">
      <alignment horizontal="center" vertical="center"/>
    </xf>
    <xf numFmtId="167" fontId="22" fillId="4" borderId="0" xfId="2" applyNumberFormat="1" applyFont="1" applyFill="1" applyAlignment="1">
      <alignment vertical="center"/>
    </xf>
    <xf numFmtId="0" fontId="7" fillId="0" borderId="8" xfId="0" applyFont="1" applyFill="1" applyBorder="1" applyAlignment="1">
      <alignment horizontal="center"/>
    </xf>
    <xf numFmtId="167" fontId="7" fillId="7" borderId="12" xfId="2" applyNumberFormat="1" applyFont="1" applyFill="1" applyBorder="1" applyAlignment="1"/>
    <xf numFmtId="167" fontId="7" fillId="7" borderId="21" xfId="2" applyNumberFormat="1" applyFont="1" applyFill="1" applyBorder="1" applyAlignment="1">
      <alignment vertical="center"/>
    </xf>
    <xf numFmtId="167" fontId="7" fillId="7" borderId="21" xfId="2" applyNumberFormat="1" applyFont="1" applyFill="1" applyBorder="1" applyAlignment="1"/>
    <xf numFmtId="167" fontId="7" fillId="7" borderId="12" xfId="2" applyNumberFormat="1" applyFont="1" applyFill="1" applyBorder="1" applyAlignment="1">
      <alignment vertical="top"/>
    </xf>
    <xf numFmtId="167" fontId="7" fillId="7" borderId="21" xfId="2" applyNumberFormat="1" applyFont="1" applyFill="1" applyBorder="1" applyAlignment="1">
      <alignment vertical="top"/>
    </xf>
    <xf numFmtId="167" fontId="8" fillId="5" borderId="15" xfId="2" applyNumberFormat="1" applyFont="1" applyFill="1" applyBorder="1" applyAlignment="1">
      <alignment horizontal="center" vertical="center"/>
    </xf>
    <xf numFmtId="166" fontId="13" fillId="4" borderId="0" xfId="11" applyNumberFormat="1" applyFont="1" applyFill="1" applyAlignment="1">
      <alignment horizontal="right" vertical="center"/>
    </xf>
    <xf numFmtId="43" fontId="13" fillId="4" borderId="0" xfId="11" applyNumberFormat="1" applyFont="1" applyFill="1" applyAlignment="1">
      <alignment vertical="top"/>
    </xf>
    <xf numFmtId="0" fontId="20" fillId="6" borderId="33" xfId="11" applyFont="1" applyFill="1" applyBorder="1" applyAlignment="1">
      <alignment horizontal="center" vertical="center" wrapText="1"/>
    </xf>
    <xf numFmtId="167" fontId="8" fillId="5" borderId="16" xfId="2" applyNumberFormat="1" applyFont="1" applyFill="1" applyBorder="1" applyAlignment="1">
      <alignment horizontal="center" vertical="center" wrapText="1"/>
    </xf>
    <xf numFmtId="0" fontId="20" fillId="6" borderId="29" xfId="11" applyFont="1" applyFill="1" applyBorder="1" applyAlignment="1">
      <alignment horizontal="center" vertical="center"/>
    </xf>
    <xf numFmtId="0" fontId="12" fillId="5" borderId="34" xfId="11" applyFont="1" applyFill="1" applyBorder="1"/>
    <xf numFmtId="0" fontId="20" fillId="6" borderId="30" xfId="11" applyFont="1" applyFill="1" applyBorder="1" applyAlignment="1">
      <alignment horizontal="center" vertical="center"/>
    </xf>
    <xf numFmtId="0" fontId="12" fillId="5" borderId="31" xfId="11" applyFont="1" applyFill="1" applyBorder="1"/>
    <xf numFmtId="0" fontId="12" fillId="5" borderId="32" xfId="11" applyFont="1" applyFill="1" applyBorder="1"/>
    <xf numFmtId="0" fontId="12" fillId="5" borderId="35" xfId="11" applyFont="1" applyFill="1" applyBorder="1"/>
    <xf numFmtId="0" fontId="12" fillId="5" borderId="36" xfId="11" applyFont="1" applyFill="1" applyBorder="1"/>
    <xf numFmtId="0" fontId="12" fillId="5" borderId="37" xfId="11" applyFont="1" applyFill="1" applyBorder="1"/>
    <xf numFmtId="0" fontId="17" fillId="3" borderId="0" xfId="0" applyFont="1" applyFill="1" applyAlignment="1">
      <alignment horizontal="center"/>
    </xf>
    <xf numFmtId="37" fontId="12" fillId="0" borderId="0" xfId="0" applyNumberFormat="1" applyFont="1" applyFill="1" applyBorder="1" applyAlignment="1" applyProtection="1">
      <alignment horizontal="center" vertical="center"/>
    </xf>
    <xf numFmtId="0" fontId="12" fillId="0" borderId="0" xfId="0" applyFont="1" applyFill="1" applyBorder="1" applyAlignment="1">
      <alignment horizontal="center"/>
    </xf>
    <xf numFmtId="0" fontId="14" fillId="0" borderId="0" xfId="0" applyFont="1" applyFill="1" applyBorder="1" applyAlignment="1">
      <alignment horizontal="center"/>
    </xf>
    <xf numFmtId="0" fontId="18" fillId="2" borderId="0" xfId="0" applyFont="1" applyFill="1" applyAlignment="1">
      <alignment horizontal="left"/>
    </xf>
    <xf numFmtId="0" fontId="19" fillId="2" borderId="0" xfId="0" applyFont="1" applyFill="1" applyAlignment="1">
      <alignment horizontal="left"/>
    </xf>
    <xf numFmtId="168" fontId="8" fillId="5" borderId="14" xfId="0" applyNumberFormat="1" applyFont="1" applyFill="1" applyBorder="1" applyAlignment="1">
      <alignment horizontal="center" vertical="center"/>
    </xf>
    <xf numFmtId="168" fontId="8" fillId="5" borderId="24" xfId="0" applyNumberFormat="1" applyFont="1" applyFill="1" applyBorder="1" applyAlignment="1">
      <alignment horizontal="center" vertical="center"/>
    </xf>
    <xf numFmtId="0" fontId="8" fillId="5" borderId="15" xfId="0" applyFont="1" applyFill="1" applyBorder="1" applyAlignment="1">
      <alignment horizontal="center" vertical="center"/>
    </xf>
    <xf numFmtId="0" fontId="8" fillId="5" borderId="25" xfId="0" applyFont="1" applyFill="1" applyBorder="1" applyAlignment="1">
      <alignment horizontal="center" vertical="center"/>
    </xf>
    <xf numFmtId="167" fontId="8" fillId="5" borderId="15" xfId="2" applyNumberFormat="1" applyFont="1" applyFill="1" applyBorder="1" applyAlignment="1">
      <alignment horizontal="center" vertical="center"/>
    </xf>
    <xf numFmtId="167" fontId="8" fillId="5" borderId="25" xfId="2" applyNumberFormat="1" applyFont="1" applyFill="1" applyBorder="1" applyAlignment="1">
      <alignment horizontal="center" vertical="center"/>
    </xf>
    <xf numFmtId="0" fontId="20" fillId="0" borderId="0" xfId="10" applyFont="1" applyAlignment="1">
      <alignment horizontal="left" vertical="center"/>
    </xf>
    <xf numFmtId="0" fontId="8" fillId="2" borderId="0" xfId="0" applyFont="1" applyFill="1" applyAlignment="1">
      <alignment horizontal="left" vertical="center"/>
    </xf>
    <xf numFmtId="167" fontId="7" fillId="2" borderId="13" xfId="2" applyNumberFormat="1" applyFont="1" applyFill="1" applyBorder="1" applyAlignment="1">
      <alignment horizontal="right"/>
    </xf>
    <xf numFmtId="167" fontId="7" fillId="2" borderId="20" xfId="2" applyNumberFormat="1" applyFont="1" applyFill="1" applyBorder="1" applyAlignment="1">
      <alignment horizontal="right"/>
    </xf>
    <xf numFmtId="167" fontId="9" fillId="2" borderId="10" xfId="2" applyNumberFormat="1" applyFont="1" applyFill="1" applyBorder="1" applyAlignment="1">
      <alignment horizontal="right"/>
    </xf>
    <xf numFmtId="167" fontId="9" fillId="2" borderId="22" xfId="2" applyNumberFormat="1" applyFont="1" applyFill="1" applyBorder="1" applyAlignment="1">
      <alignment horizontal="right"/>
    </xf>
    <xf numFmtId="167" fontId="8" fillId="5" borderId="17" xfId="2" applyNumberFormat="1" applyFont="1" applyFill="1" applyBorder="1" applyAlignment="1">
      <alignment horizontal="center" vertical="center" wrapText="1"/>
    </xf>
    <xf numFmtId="167" fontId="8" fillId="5" borderId="18" xfId="2" applyNumberFormat="1" applyFont="1" applyFill="1" applyBorder="1" applyAlignment="1">
      <alignment horizontal="center" vertical="center" wrapText="1"/>
    </xf>
    <xf numFmtId="167" fontId="8" fillId="5" borderId="27" xfId="2" applyNumberFormat="1" applyFont="1" applyFill="1" applyBorder="1" applyAlignment="1">
      <alignment horizontal="center" vertical="center" wrapText="1"/>
    </xf>
    <xf numFmtId="167" fontId="8" fillId="5" borderId="28" xfId="2" applyNumberFormat="1" applyFont="1" applyFill="1" applyBorder="1" applyAlignment="1">
      <alignment horizontal="center" vertical="center" wrapText="1"/>
    </xf>
    <xf numFmtId="167" fontId="7" fillId="2" borderId="11" xfId="2" applyNumberFormat="1" applyFont="1" applyFill="1" applyBorder="1" applyAlignment="1">
      <alignment horizontal="center"/>
    </xf>
    <xf numFmtId="167" fontId="7" fillId="2" borderId="23" xfId="2" applyNumberFormat="1" applyFont="1" applyFill="1" applyBorder="1" applyAlignment="1">
      <alignment horizontal="center"/>
    </xf>
    <xf numFmtId="167" fontId="7" fillId="2" borderId="12" xfId="2" applyNumberFormat="1" applyFont="1" applyFill="1" applyBorder="1" applyAlignment="1">
      <alignment horizontal="right"/>
    </xf>
  </cellXfs>
  <cellStyles count="13">
    <cellStyle name="Comma [0] 2" xfId="3" xr:uid="{00000000-0005-0000-0000-000002000000}"/>
    <cellStyle name="Comma 14" xfId="9" xr:uid="{00000000-0005-0000-0000-000003000000}"/>
    <cellStyle name="Comma 2" xfId="4" xr:uid="{00000000-0005-0000-0000-000004000000}"/>
    <cellStyle name="Comma 3" xfId="5" xr:uid="{00000000-0005-0000-0000-000005000000}"/>
    <cellStyle name="Comma 4" xfId="12" xr:uid="{00000000-0005-0000-0000-000006000000}"/>
    <cellStyle name="Koma" xfId="1" builtinId="3"/>
    <cellStyle name="Koma [0]" xfId="2" builtinId="6"/>
    <cellStyle name="Normal" xfId="0" builtinId="0"/>
    <cellStyle name="Normal 10 2" xfId="8" xr:uid="{00000000-0005-0000-0000-000008000000}"/>
    <cellStyle name="Normal 2" xfId="6" xr:uid="{00000000-0005-0000-0000-000009000000}"/>
    <cellStyle name="Normal 3" xfId="7" xr:uid="{00000000-0005-0000-0000-00000A000000}"/>
    <cellStyle name="Normal 4" xfId="10" xr:uid="{00000000-0005-0000-0000-00000B000000}"/>
    <cellStyle name="Normal 5" xfId="11" xr:uid="{00000000-0005-0000-0000-00000C000000}"/>
  </cellStyles>
  <dxfs count="0"/>
  <tableStyles count="0" defaultTableStyle="TableStyleMedium9" defaultPivotStyle="PivotStyleLight16"/>
  <colors>
    <mruColors>
      <color rgb="FFCCFF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 /><Relationship Id="rId3" Type="http://schemas.openxmlformats.org/officeDocument/2006/relationships/externalLink" Target="externalLinks/externalLink1.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 Id="rId5" Type="http://schemas.openxmlformats.org/officeDocument/2006/relationships/externalLink" Target="externalLinks/externalLink3.xml" /><Relationship Id="rId4" Type="http://schemas.openxmlformats.org/officeDocument/2006/relationships/externalLink" Target="externalLinks/externalLink2.xml" /><Relationship Id="rId9" Type="http://schemas.openxmlformats.org/officeDocument/2006/relationships/calcChain" Target="calcChain.xml" /></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pplications/Microsoft%20Excel.app/D:/RSM/182-11%20Studi%20Volumetrik%20-%20Apartemen%20-%20Sport%20Centre%20Bulungan/BQ_Breakdown/190412%20-%20BQ_Kolam%20Renang%20Bulungan_R2.xls" TargetMode="External" /></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pplications/Microsoft%20Excel.app/D:/RSM/AHSP_Baru_2016.xls" TargetMode="External" /></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pplications/Microsoft%20Excel.app/D:/Documents%20and%20Settings/user/My%20Documents/MASTER-DKI.08_KODE_2008.xls"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HSP"/>
      <sheetName val="DHSBU"/>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IS BETON"/>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FT_HARG_SAT_PEK_"/>
      <sheetName val="DAFT_ALAT_UPAH _ MAT"/>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8"/>
  <sheetViews>
    <sheetView tabSelected="1" view="pageBreakPreview" zoomScaleNormal="100" zoomScaleSheetLayoutView="100" workbookViewId="0">
      <selection activeCell="H14" sqref="H14"/>
    </sheetView>
  </sheetViews>
  <sheetFormatPr defaultColWidth="14.42578125" defaultRowHeight="14.25" x14ac:dyDescent="0.15"/>
  <cols>
    <col min="1" max="1" width="2.2890625" style="67" customWidth="1"/>
    <col min="2" max="2" width="7.8203125" style="67" customWidth="1"/>
    <col min="3" max="3" width="5.390625" style="67" customWidth="1"/>
    <col min="4" max="4" width="4.58203125" style="67" customWidth="1"/>
    <col min="5" max="5" width="47.73828125" style="67" customWidth="1"/>
    <col min="6" max="6" width="34.38671875" style="67" customWidth="1"/>
    <col min="7" max="7" width="19.01171875" style="67" customWidth="1"/>
    <col min="8" max="8" width="16.1796875" style="67" customWidth="1"/>
    <col min="9" max="10" width="12.5390625" style="67" customWidth="1"/>
    <col min="11" max="255" width="14.42578125" style="67"/>
    <col min="256" max="256" width="2.2890625" style="67" customWidth="1"/>
    <col min="257" max="257" width="7.8203125" style="67" customWidth="1"/>
    <col min="258" max="258" width="4.1796875" style="67" customWidth="1"/>
    <col min="259" max="259" width="2.828125" style="67" customWidth="1"/>
    <col min="260" max="260" width="47.73828125" style="67" customWidth="1"/>
    <col min="261" max="261" width="22.11328125" style="67" customWidth="1"/>
    <col min="262" max="262" width="33.578125" style="67" customWidth="1"/>
    <col min="263" max="263" width="19.01171875" style="67" customWidth="1"/>
    <col min="264" max="266" width="12.5390625" style="67" customWidth="1"/>
    <col min="267" max="511" width="14.42578125" style="67"/>
    <col min="512" max="512" width="2.2890625" style="67" customWidth="1"/>
    <col min="513" max="513" width="7.8203125" style="67" customWidth="1"/>
    <col min="514" max="514" width="4.1796875" style="67" customWidth="1"/>
    <col min="515" max="515" width="2.828125" style="67" customWidth="1"/>
    <col min="516" max="516" width="47.73828125" style="67" customWidth="1"/>
    <col min="517" max="517" width="22.11328125" style="67" customWidth="1"/>
    <col min="518" max="518" width="33.578125" style="67" customWidth="1"/>
    <col min="519" max="519" width="19.01171875" style="67" customWidth="1"/>
    <col min="520" max="522" width="12.5390625" style="67" customWidth="1"/>
    <col min="523" max="767" width="14.42578125" style="67"/>
    <col min="768" max="768" width="2.2890625" style="67" customWidth="1"/>
    <col min="769" max="769" width="7.8203125" style="67" customWidth="1"/>
    <col min="770" max="770" width="4.1796875" style="67" customWidth="1"/>
    <col min="771" max="771" width="2.828125" style="67" customWidth="1"/>
    <col min="772" max="772" width="47.73828125" style="67" customWidth="1"/>
    <col min="773" max="773" width="22.11328125" style="67" customWidth="1"/>
    <col min="774" max="774" width="33.578125" style="67" customWidth="1"/>
    <col min="775" max="775" width="19.01171875" style="67" customWidth="1"/>
    <col min="776" max="778" width="12.5390625" style="67" customWidth="1"/>
    <col min="779" max="1023" width="14.42578125" style="67"/>
    <col min="1024" max="1024" width="2.2890625" style="67" customWidth="1"/>
    <col min="1025" max="1025" width="7.8203125" style="67" customWidth="1"/>
    <col min="1026" max="1026" width="4.1796875" style="67" customWidth="1"/>
    <col min="1027" max="1027" width="2.828125" style="67" customWidth="1"/>
    <col min="1028" max="1028" width="47.73828125" style="67" customWidth="1"/>
    <col min="1029" max="1029" width="22.11328125" style="67" customWidth="1"/>
    <col min="1030" max="1030" width="33.578125" style="67" customWidth="1"/>
    <col min="1031" max="1031" width="19.01171875" style="67" customWidth="1"/>
    <col min="1032" max="1034" width="12.5390625" style="67" customWidth="1"/>
    <col min="1035" max="1279" width="14.42578125" style="67"/>
    <col min="1280" max="1280" width="2.2890625" style="67" customWidth="1"/>
    <col min="1281" max="1281" width="7.8203125" style="67" customWidth="1"/>
    <col min="1282" max="1282" width="4.1796875" style="67" customWidth="1"/>
    <col min="1283" max="1283" width="2.828125" style="67" customWidth="1"/>
    <col min="1284" max="1284" width="47.73828125" style="67" customWidth="1"/>
    <col min="1285" max="1285" width="22.11328125" style="67" customWidth="1"/>
    <col min="1286" max="1286" width="33.578125" style="67" customWidth="1"/>
    <col min="1287" max="1287" width="19.01171875" style="67" customWidth="1"/>
    <col min="1288" max="1290" width="12.5390625" style="67" customWidth="1"/>
    <col min="1291" max="1535" width="14.42578125" style="67"/>
    <col min="1536" max="1536" width="2.2890625" style="67" customWidth="1"/>
    <col min="1537" max="1537" width="7.8203125" style="67" customWidth="1"/>
    <col min="1538" max="1538" width="4.1796875" style="67" customWidth="1"/>
    <col min="1539" max="1539" width="2.828125" style="67" customWidth="1"/>
    <col min="1540" max="1540" width="47.73828125" style="67" customWidth="1"/>
    <col min="1541" max="1541" width="22.11328125" style="67" customWidth="1"/>
    <col min="1542" max="1542" width="33.578125" style="67" customWidth="1"/>
    <col min="1543" max="1543" width="19.01171875" style="67" customWidth="1"/>
    <col min="1544" max="1546" width="12.5390625" style="67" customWidth="1"/>
    <col min="1547" max="1791" width="14.42578125" style="67"/>
    <col min="1792" max="1792" width="2.2890625" style="67" customWidth="1"/>
    <col min="1793" max="1793" width="7.8203125" style="67" customWidth="1"/>
    <col min="1794" max="1794" width="4.1796875" style="67" customWidth="1"/>
    <col min="1795" max="1795" width="2.828125" style="67" customWidth="1"/>
    <col min="1796" max="1796" width="47.73828125" style="67" customWidth="1"/>
    <col min="1797" max="1797" width="22.11328125" style="67" customWidth="1"/>
    <col min="1798" max="1798" width="33.578125" style="67" customWidth="1"/>
    <col min="1799" max="1799" width="19.01171875" style="67" customWidth="1"/>
    <col min="1800" max="1802" width="12.5390625" style="67" customWidth="1"/>
    <col min="1803" max="2047" width="14.42578125" style="67"/>
    <col min="2048" max="2048" width="2.2890625" style="67" customWidth="1"/>
    <col min="2049" max="2049" width="7.8203125" style="67" customWidth="1"/>
    <col min="2050" max="2050" width="4.1796875" style="67" customWidth="1"/>
    <col min="2051" max="2051" width="2.828125" style="67" customWidth="1"/>
    <col min="2052" max="2052" width="47.73828125" style="67" customWidth="1"/>
    <col min="2053" max="2053" width="22.11328125" style="67" customWidth="1"/>
    <col min="2054" max="2054" width="33.578125" style="67" customWidth="1"/>
    <col min="2055" max="2055" width="19.01171875" style="67" customWidth="1"/>
    <col min="2056" max="2058" width="12.5390625" style="67" customWidth="1"/>
    <col min="2059" max="2303" width="14.42578125" style="67"/>
    <col min="2304" max="2304" width="2.2890625" style="67" customWidth="1"/>
    <col min="2305" max="2305" width="7.8203125" style="67" customWidth="1"/>
    <col min="2306" max="2306" width="4.1796875" style="67" customWidth="1"/>
    <col min="2307" max="2307" width="2.828125" style="67" customWidth="1"/>
    <col min="2308" max="2308" width="47.73828125" style="67" customWidth="1"/>
    <col min="2309" max="2309" width="22.11328125" style="67" customWidth="1"/>
    <col min="2310" max="2310" width="33.578125" style="67" customWidth="1"/>
    <col min="2311" max="2311" width="19.01171875" style="67" customWidth="1"/>
    <col min="2312" max="2314" width="12.5390625" style="67" customWidth="1"/>
    <col min="2315" max="2559" width="14.42578125" style="67"/>
    <col min="2560" max="2560" width="2.2890625" style="67" customWidth="1"/>
    <col min="2561" max="2561" width="7.8203125" style="67" customWidth="1"/>
    <col min="2562" max="2562" width="4.1796875" style="67" customWidth="1"/>
    <col min="2563" max="2563" width="2.828125" style="67" customWidth="1"/>
    <col min="2564" max="2564" width="47.73828125" style="67" customWidth="1"/>
    <col min="2565" max="2565" width="22.11328125" style="67" customWidth="1"/>
    <col min="2566" max="2566" width="33.578125" style="67" customWidth="1"/>
    <col min="2567" max="2567" width="19.01171875" style="67" customWidth="1"/>
    <col min="2568" max="2570" width="12.5390625" style="67" customWidth="1"/>
    <col min="2571" max="2815" width="14.42578125" style="67"/>
    <col min="2816" max="2816" width="2.2890625" style="67" customWidth="1"/>
    <col min="2817" max="2817" width="7.8203125" style="67" customWidth="1"/>
    <col min="2818" max="2818" width="4.1796875" style="67" customWidth="1"/>
    <col min="2819" max="2819" width="2.828125" style="67" customWidth="1"/>
    <col min="2820" max="2820" width="47.73828125" style="67" customWidth="1"/>
    <col min="2821" max="2821" width="22.11328125" style="67" customWidth="1"/>
    <col min="2822" max="2822" width="33.578125" style="67" customWidth="1"/>
    <col min="2823" max="2823" width="19.01171875" style="67" customWidth="1"/>
    <col min="2824" max="2826" width="12.5390625" style="67" customWidth="1"/>
    <col min="2827" max="3071" width="14.42578125" style="67"/>
    <col min="3072" max="3072" width="2.2890625" style="67" customWidth="1"/>
    <col min="3073" max="3073" width="7.8203125" style="67" customWidth="1"/>
    <col min="3074" max="3074" width="4.1796875" style="67" customWidth="1"/>
    <col min="3075" max="3075" width="2.828125" style="67" customWidth="1"/>
    <col min="3076" max="3076" width="47.73828125" style="67" customWidth="1"/>
    <col min="3077" max="3077" width="22.11328125" style="67" customWidth="1"/>
    <col min="3078" max="3078" width="33.578125" style="67" customWidth="1"/>
    <col min="3079" max="3079" width="19.01171875" style="67" customWidth="1"/>
    <col min="3080" max="3082" width="12.5390625" style="67" customWidth="1"/>
    <col min="3083" max="3327" width="14.42578125" style="67"/>
    <col min="3328" max="3328" width="2.2890625" style="67" customWidth="1"/>
    <col min="3329" max="3329" width="7.8203125" style="67" customWidth="1"/>
    <col min="3330" max="3330" width="4.1796875" style="67" customWidth="1"/>
    <col min="3331" max="3331" width="2.828125" style="67" customWidth="1"/>
    <col min="3332" max="3332" width="47.73828125" style="67" customWidth="1"/>
    <col min="3333" max="3333" width="22.11328125" style="67" customWidth="1"/>
    <col min="3334" max="3334" width="33.578125" style="67" customWidth="1"/>
    <col min="3335" max="3335" width="19.01171875" style="67" customWidth="1"/>
    <col min="3336" max="3338" width="12.5390625" style="67" customWidth="1"/>
    <col min="3339" max="3583" width="14.42578125" style="67"/>
    <col min="3584" max="3584" width="2.2890625" style="67" customWidth="1"/>
    <col min="3585" max="3585" width="7.8203125" style="67" customWidth="1"/>
    <col min="3586" max="3586" width="4.1796875" style="67" customWidth="1"/>
    <col min="3587" max="3587" width="2.828125" style="67" customWidth="1"/>
    <col min="3588" max="3588" width="47.73828125" style="67" customWidth="1"/>
    <col min="3589" max="3589" width="22.11328125" style="67" customWidth="1"/>
    <col min="3590" max="3590" width="33.578125" style="67" customWidth="1"/>
    <col min="3591" max="3591" width="19.01171875" style="67" customWidth="1"/>
    <col min="3592" max="3594" width="12.5390625" style="67" customWidth="1"/>
    <col min="3595" max="3839" width="14.42578125" style="67"/>
    <col min="3840" max="3840" width="2.2890625" style="67" customWidth="1"/>
    <col min="3841" max="3841" width="7.8203125" style="67" customWidth="1"/>
    <col min="3842" max="3842" width="4.1796875" style="67" customWidth="1"/>
    <col min="3843" max="3843" width="2.828125" style="67" customWidth="1"/>
    <col min="3844" max="3844" width="47.73828125" style="67" customWidth="1"/>
    <col min="3845" max="3845" width="22.11328125" style="67" customWidth="1"/>
    <col min="3846" max="3846" width="33.578125" style="67" customWidth="1"/>
    <col min="3847" max="3847" width="19.01171875" style="67" customWidth="1"/>
    <col min="3848" max="3850" width="12.5390625" style="67" customWidth="1"/>
    <col min="3851" max="4095" width="14.42578125" style="67"/>
    <col min="4096" max="4096" width="2.2890625" style="67" customWidth="1"/>
    <col min="4097" max="4097" width="7.8203125" style="67" customWidth="1"/>
    <col min="4098" max="4098" width="4.1796875" style="67" customWidth="1"/>
    <col min="4099" max="4099" width="2.828125" style="67" customWidth="1"/>
    <col min="4100" max="4100" width="47.73828125" style="67" customWidth="1"/>
    <col min="4101" max="4101" width="22.11328125" style="67" customWidth="1"/>
    <col min="4102" max="4102" width="33.578125" style="67" customWidth="1"/>
    <col min="4103" max="4103" width="19.01171875" style="67" customWidth="1"/>
    <col min="4104" max="4106" width="12.5390625" style="67" customWidth="1"/>
    <col min="4107" max="4351" width="14.42578125" style="67"/>
    <col min="4352" max="4352" width="2.2890625" style="67" customWidth="1"/>
    <col min="4353" max="4353" width="7.8203125" style="67" customWidth="1"/>
    <col min="4354" max="4354" width="4.1796875" style="67" customWidth="1"/>
    <col min="4355" max="4355" width="2.828125" style="67" customWidth="1"/>
    <col min="4356" max="4356" width="47.73828125" style="67" customWidth="1"/>
    <col min="4357" max="4357" width="22.11328125" style="67" customWidth="1"/>
    <col min="4358" max="4358" width="33.578125" style="67" customWidth="1"/>
    <col min="4359" max="4359" width="19.01171875" style="67" customWidth="1"/>
    <col min="4360" max="4362" width="12.5390625" style="67" customWidth="1"/>
    <col min="4363" max="4607" width="14.42578125" style="67"/>
    <col min="4608" max="4608" width="2.2890625" style="67" customWidth="1"/>
    <col min="4609" max="4609" width="7.8203125" style="67" customWidth="1"/>
    <col min="4610" max="4610" width="4.1796875" style="67" customWidth="1"/>
    <col min="4611" max="4611" width="2.828125" style="67" customWidth="1"/>
    <col min="4612" max="4612" width="47.73828125" style="67" customWidth="1"/>
    <col min="4613" max="4613" width="22.11328125" style="67" customWidth="1"/>
    <col min="4614" max="4614" width="33.578125" style="67" customWidth="1"/>
    <col min="4615" max="4615" width="19.01171875" style="67" customWidth="1"/>
    <col min="4616" max="4618" width="12.5390625" style="67" customWidth="1"/>
    <col min="4619" max="4863" width="14.42578125" style="67"/>
    <col min="4864" max="4864" width="2.2890625" style="67" customWidth="1"/>
    <col min="4865" max="4865" width="7.8203125" style="67" customWidth="1"/>
    <col min="4866" max="4866" width="4.1796875" style="67" customWidth="1"/>
    <col min="4867" max="4867" width="2.828125" style="67" customWidth="1"/>
    <col min="4868" max="4868" width="47.73828125" style="67" customWidth="1"/>
    <col min="4869" max="4869" width="22.11328125" style="67" customWidth="1"/>
    <col min="4870" max="4870" width="33.578125" style="67" customWidth="1"/>
    <col min="4871" max="4871" width="19.01171875" style="67" customWidth="1"/>
    <col min="4872" max="4874" width="12.5390625" style="67" customWidth="1"/>
    <col min="4875" max="5119" width="14.42578125" style="67"/>
    <col min="5120" max="5120" width="2.2890625" style="67" customWidth="1"/>
    <col min="5121" max="5121" width="7.8203125" style="67" customWidth="1"/>
    <col min="5122" max="5122" width="4.1796875" style="67" customWidth="1"/>
    <col min="5123" max="5123" width="2.828125" style="67" customWidth="1"/>
    <col min="5124" max="5124" width="47.73828125" style="67" customWidth="1"/>
    <col min="5125" max="5125" width="22.11328125" style="67" customWidth="1"/>
    <col min="5126" max="5126" width="33.578125" style="67" customWidth="1"/>
    <col min="5127" max="5127" width="19.01171875" style="67" customWidth="1"/>
    <col min="5128" max="5130" width="12.5390625" style="67" customWidth="1"/>
    <col min="5131" max="5375" width="14.42578125" style="67"/>
    <col min="5376" max="5376" width="2.2890625" style="67" customWidth="1"/>
    <col min="5377" max="5377" width="7.8203125" style="67" customWidth="1"/>
    <col min="5378" max="5378" width="4.1796875" style="67" customWidth="1"/>
    <col min="5379" max="5379" width="2.828125" style="67" customWidth="1"/>
    <col min="5380" max="5380" width="47.73828125" style="67" customWidth="1"/>
    <col min="5381" max="5381" width="22.11328125" style="67" customWidth="1"/>
    <col min="5382" max="5382" width="33.578125" style="67" customWidth="1"/>
    <col min="5383" max="5383" width="19.01171875" style="67" customWidth="1"/>
    <col min="5384" max="5386" width="12.5390625" style="67" customWidth="1"/>
    <col min="5387" max="5631" width="14.42578125" style="67"/>
    <col min="5632" max="5632" width="2.2890625" style="67" customWidth="1"/>
    <col min="5633" max="5633" width="7.8203125" style="67" customWidth="1"/>
    <col min="5634" max="5634" width="4.1796875" style="67" customWidth="1"/>
    <col min="5635" max="5635" width="2.828125" style="67" customWidth="1"/>
    <col min="5636" max="5636" width="47.73828125" style="67" customWidth="1"/>
    <col min="5637" max="5637" width="22.11328125" style="67" customWidth="1"/>
    <col min="5638" max="5638" width="33.578125" style="67" customWidth="1"/>
    <col min="5639" max="5639" width="19.01171875" style="67" customWidth="1"/>
    <col min="5640" max="5642" width="12.5390625" style="67" customWidth="1"/>
    <col min="5643" max="5887" width="14.42578125" style="67"/>
    <col min="5888" max="5888" width="2.2890625" style="67" customWidth="1"/>
    <col min="5889" max="5889" width="7.8203125" style="67" customWidth="1"/>
    <col min="5890" max="5890" width="4.1796875" style="67" customWidth="1"/>
    <col min="5891" max="5891" width="2.828125" style="67" customWidth="1"/>
    <col min="5892" max="5892" width="47.73828125" style="67" customWidth="1"/>
    <col min="5893" max="5893" width="22.11328125" style="67" customWidth="1"/>
    <col min="5894" max="5894" width="33.578125" style="67" customWidth="1"/>
    <col min="5895" max="5895" width="19.01171875" style="67" customWidth="1"/>
    <col min="5896" max="5898" width="12.5390625" style="67" customWidth="1"/>
    <col min="5899" max="6143" width="14.42578125" style="67"/>
    <col min="6144" max="6144" width="2.2890625" style="67" customWidth="1"/>
    <col min="6145" max="6145" width="7.8203125" style="67" customWidth="1"/>
    <col min="6146" max="6146" width="4.1796875" style="67" customWidth="1"/>
    <col min="6147" max="6147" width="2.828125" style="67" customWidth="1"/>
    <col min="6148" max="6148" width="47.73828125" style="67" customWidth="1"/>
    <col min="6149" max="6149" width="22.11328125" style="67" customWidth="1"/>
    <col min="6150" max="6150" width="33.578125" style="67" customWidth="1"/>
    <col min="6151" max="6151" width="19.01171875" style="67" customWidth="1"/>
    <col min="6152" max="6154" width="12.5390625" style="67" customWidth="1"/>
    <col min="6155" max="6399" width="14.42578125" style="67"/>
    <col min="6400" max="6400" width="2.2890625" style="67" customWidth="1"/>
    <col min="6401" max="6401" width="7.8203125" style="67" customWidth="1"/>
    <col min="6402" max="6402" width="4.1796875" style="67" customWidth="1"/>
    <col min="6403" max="6403" width="2.828125" style="67" customWidth="1"/>
    <col min="6404" max="6404" width="47.73828125" style="67" customWidth="1"/>
    <col min="6405" max="6405" width="22.11328125" style="67" customWidth="1"/>
    <col min="6406" max="6406" width="33.578125" style="67" customWidth="1"/>
    <col min="6407" max="6407" width="19.01171875" style="67" customWidth="1"/>
    <col min="6408" max="6410" width="12.5390625" style="67" customWidth="1"/>
    <col min="6411" max="6655" width="14.42578125" style="67"/>
    <col min="6656" max="6656" width="2.2890625" style="67" customWidth="1"/>
    <col min="6657" max="6657" width="7.8203125" style="67" customWidth="1"/>
    <col min="6658" max="6658" width="4.1796875" style="67" customWidth="1"/>
    <col min="6659" max="6659" width="2.828125" style="67" customWidth="1"/>
    <col min="6660" max="6660" width="47.73828125" style="67" customWidth="1"/>
    <col min="6661" max="6661" width="22.11328125" style="67" customWidth="1"/>
    <col min="6662" max="6662" width="33.578125" style="67" customWidth="1"/>
    <col min="6663" max="6663" width="19.01171875" style="67" customWidth="1"/>
    <col min="6664" max="6666" width="12.5390625" style="67" customWidth="1"/>
    <col min="6667" max="6911" width="14.42578125" style="67"/>
    <col min="6912" max="6912" width="2.2890625" style="67" customWidth="1"/>
    <col min="6913" max="6913" width="7.8203125" style="67" customWidth="1"/>
    <col min="6914" max="6914" width="4.1796875" style="67" customWidth="1"/>
    <col min="6915" max="6915" width="2.828125" style="67" customWidth="1"/>
    <col min="6916" max="6916" width="47.73828125" style="67" customWidth="1"/>
    <col min="6917" max="6917" width="22.11328125" style="67" customWidth="1"/>
    <col min="6918" max="6918" width="33.578125" style="67" customWidth="1"/>
    <col min="6919" max="6919" width="19.01171875" style="67" customWidth="1"/>
    <col min="6920" max="6922" width="12.5390625" style="67" customWidth="1"/>
    <col min="6923" max="7167" width="14.42578125" style="67"/>
    <col min="7168" max="7168" width="2.2890625" style="67" customWidth="1"/>
    <col min="7169" max="7169" width="7.8203125" style="67" customWidth="1"/>
    <col min="7170" max="7170" width="4.1796875" style="67" customWidth="1"/>
    <col min="7171" max="7171" width="2.828125" style="67" customWidth="1"/>
    <col min="7172" max="7172" width="47.73828125" style="67" customWidth="1"/>
    <col min="7173" max="7173" width="22.11328125" style="67" customWidth="1"/>
    <col min="7174" max="7174" width="33.578125" style="67" customWidth="1"/>
    <col min="7175" max="7175" width="19.01171875" style="67" customWidth="1"/>
    <col min="7176" max="7178" width="12.5390625" style="67" customWidth="1"/>
    <col min="7179" max="7423" width="14.42578125" style="67"/>
    <col min="7424" max="7424" width="2.2890625" style="67" customWidth="1"/>
    <col min="7425" max="7425" width="7.8203125" style="67" customWidth="1"/>
    <col min="7426" max="7426" width="4.1796875" style="67" customWidth="1"/>
    <col min="7427" max="7427" width="2.828125" style="67" customWidth="1"/>
    <col min="7428" max="7428" width="47.73828125" style="67" customWidth="1"/>
    <col min="7429" max="7429" width="22.11328125" style="67" customWidth="1"/>
    <col min="7430" max="7430" width="33.578125" style="67" customWidth="1"/>
    <col min="7431" max="7431" width="19.01171875" style="67" customWidth="1"/>
    <col min="7432" max="7434" width="12.5390625" style="67" customWidth="1"/>
    <col min="7435" max="7679" width="14.42578125" style="67"/>
    <col min="7680" max="7680" width="2.2890625" style="67" customWidth="1"/>
    <col min="7681" max="7681" width="7.8203125" style="67" customWidth="1"/>
    <col min="7682" max="7682" width="4.1796875" style="67" customWidth="1"/>
    <col min="7683" max="7683" width="2.828125" style="67" customWidth="1"/>
    <col min="7684" max="7684" width="47.73828125" style="67" customWidth="1"/>
    <col min="7685" max="7685" width="22.11328125" style="67" customWidth="1"/>
    <col min="7686" max="7686" width="33.578125" style="67" customWidth="1"/>
    <col min="7687" max="7687" width="19.01171875" style="67" customWidth="1"/>
    <col min="7688" max="7690" width="12.5390625" style="67" customWidth="1"/>
    <col min="7691" max="7935" width="14.42578125" style="67"/>
    <col min="7936" max="7936" width="2.2890625" style="67" customWidth="1"/>
    <col min="7937" max="7937" width="7.8203125" style="67" customWidth="1"/>
    <col min="7938" max="7938" width="4.1796875" style="67" customWidth="1"/>
    <col min="7939" max="7939" width="2.828125" style="67" customWidth="1"/>
    <col min="7940" max="7940" width="47.73828125" style="67" customWidth="1"/>
    <col min="7941" max="7941" width="22.11328125" style="67" customWidth="1"/>
    <col min="7942" max="7942" width="33.578125" style="67" customWidth="1"/>
    <col min="7943" max="7943" width="19.01171875" style="67" customWidth="1"/>
    <col min="7944" max="7946" width="12.5390625" style="67" customWidth="1"/>
    <col min="7947" max="8191" width="14.42578125" style="67"/>
    <col min="8192" max="8192" width="2.2890625" style="67" customWidth="1"/>
    <col min="8193" max="8193" width="7.8203125" style="67" customWidth="1"/>
    <col min="8194" max="8194" width="4.1796875" style="67" customWidth="1"/>
    <col min="8195" max="8195" width="2.828125" style="67" customWidth="1"/>
    <col min="8196" max="8196" width="47.73828125" style="67" customWidth="1"/>
    <col min="8197" max="8197" width="22.11328125" style="67" customWidth="1"/>
    <col min="8198" max="8198" width="33.578125" style="67" customWidth="1"/>
    <col min="8199" max="8199" width="19.01171875" style="67" customWidth="1"/>
    <col min="8200" max="8202" width="12.5390625" style="67" customWidth="1"/>
    <col min="8203" max="8447" width="14.42578125" style="67"/>
    <col min="8448" max="8448" width="2.2890625" style="67" customWidth="1"/>
    <col min="8449" max="8449" width="7.8203125" style="67" customWidth="1"/>
    <col min="8450" max="8450" width="4.1796875" style="67" customWidth="1"/>
    <col min="8451" max="8451" width="2.828125" style="67" customWidth="1"/>
    <col min="8452" max="8452" width="47.73828125" style="67" customWidth="1"/>
    <col min="8453" max="8453" width="22.11328125" style="67" customWidth="1"/>
    <col min="8454" max="8454" width="33.578125" style="67" customWidth="1"/>
    <col min="8455" max="8455" width="19.01171875" style="67" customWidth="1"/>
    <col min="8456" max="8458" width="12.5390625" style="67" customWidth="1"/>
    <col min="8459" max="8703" width="14.42578125" style="67"/>
    <col min="8704" max="8704" width="2.2890625" style="67" customWidth="1"/>
    <col min="8705" max="8705" width="7.8203125" style="67" customWidth="1"/>
    <col min="8706" max="8706" width="4.1796875" style="67" customWidth="1"/>
    <col min="8707" max="8707" width="2.828125" style="67" customWidth="1"/>
    <col min="8708" max="8708" width="47.73828125" style="67" customWidth="1"/>
    <col min="8709" max="8709" width="22.11328125" style="67" customWidth="1"/>
    <col min="8710" max="8710" width="33.578125" style="67" customWidth="1"/>
    <col min="8711" max="8711" width="19.01171875" style="67" customWidth="1"/>
    <col min="8712" max="8714" width="12.5390625" style="67" customWidth="1"/>
    <col min="8715" max="8959" width="14.42578125" style="67"/>
    <col min="8960" max="8960" width="2.2890625" style="67" customWidth="1"/>
    <col min="8961" max="8961" width="7.8203125" style="67" customWidth="1"/>
    <col min="8962" max="8962" width="4.1796875" style="67" customWidth="1"/>
    <col min="8963" max="8963" width="2.828125" style="67" customWidth="1"/>
    <col min="8964" max="8964" width="47.73828125" style="67" customWidth="1"/>
    <col min="8965" max="8965" width="22.11328125" style="67" customWidth="1"/>
    <col min="8966" max="8966" width="33.578125" style="67" customWidth="1"/>
    <col min="8967" max="8967" width="19.01171875" style="67" customWidth="1"/>
    <col min="8968" max="8970" width="12.5390625" style="67" customWidth="1"/>
    <col min="8971" max="9215" width="14.42578125" style="67"/>
    <col min="9216" max="9216" width="2.2890625" style="67" customWidth="1"/>
    <col min="9217" max="9217" width="7.8203125" style="67" customWidth="1"/>
    <col min="9218" max="9218" width="4.1796875" style="67" customWidth="1"/>
    <col min="9219" max="9219" width="2.828125" style="67" customWidth="1"/>
    <col min="9220" max="9220" width="47.73828125" style="67" customWidth="1"/>
    <col min="9221" max="9221" width="22.11328125" style="67" customWidth="1"/>
    <col min="9222" max="9222" width="33.578125" style="67" customWidth="1"/>
    <col min="9223" max="9223" width="19.01171875" style="67" customWidth="1"/>
    <col min="9224" max="9226" width="12.5390625" style="67" customWidth="1"/>
    <col min="9227" max="9471" width="14.42578125" style="67"/>
    <col min="9472" max="9472" width="2.2890625" style="67" customWidth="1"/>
    <col min="9473" max="9473" width="7.8203125" style="67" customWidth="1"/>
    <col min="9474" max="9474" width="4.1796875" style="67" customWidth="1"/>
    <col min="9475" max="9475" width="2.828125" style="67" customWidth="1"/>
    <col min="9476" max="9476" width="47.73828125" style="67" customWidth="1"/>
    <col min="9477" max="9477" width="22.11328125" style="67" customWidth="1"/>
    <col min="9478" max="9478" width="33.578125" style="67" customWidth="1"/>
    <col min="9479" max="9479" width="19.01171875" style="67" customWidth="1"/>
    <col min="9480" max="9482" width="12.5390625" style="67" customWidth="1"/>
    <col min="9483" max="9727" width="14.42578125" style="67"/>
    <col min="9728" max="9728" width="2.2890625" style="67" customWidth="1"/>
    <col min="9729" max="9729" width="7.8203125" style="67" customWidth="1"/>
    <col min="9730" max="9730" width="4.1796875" style="67" customWidth="1"/>
    <col min="9731" max="9731" width="2.828125" style="67" customWidth="1"/>
    <col min="9732" max="9732" width="47.73828125" style="67" customWidth="1"/>
    <col min="9733" max="9733" width="22.11328125" style="67" customWidth="1"/>
    <col min="9734" max="9734" width="33.578125" style="67" customWidth="1"/>
    <col min="9735" max="9735" width="19.01171875" style="67" customWidth="1"/>
    <col min="9736" max="9738" width="12.5390625" style="67" customWidth="1"/>
    <col min="9739" max="9983" width="14.42578125" style="67"/>
    <col min="9984" max="9984" width="2.2890625" style="67" customWidth="1"/>
    <col min="9985" max="9985" width="7.8203125" style="67" customWidth="1"/>
    <col min="9986" max="9986" width="4.1796875" style="67" customWidth="1"/>
    <col min="9987" max="9987" width="2.828125" style="67" customWidth="1"/>
    <col min="9988" max="9988" width="47.73828125" style="67" customWidth="1"/>
    <col min="9989" max="9989" width="22.11328125" style="67" customWidth="1"/>
    <col min="9990" max="9990" width="33.578125" style="67" customWidth="1"/>
    <col min="9991" max="9991" width="19.01171875" style="67" customWidth="1"/>
    <col min="9992" max="9994" width="12.5390625" style="67" customWidth="1"/>
    <col min="9995" max="10239" width="14.42578125" style="67"/>
    <col min="10240" max="10240" width="2.2890625" style="67" customWidth="1"/>
    <col min="10241" max="10241" width="7.8203125" style="67" customWidth="1"/>
    <col min="10242" max="10242" width="4.1796875" style="67" customWidth="1"/>
    <col min="10243" max="10243" width="2.828125" style="67" customWidth="1"/>
    <col min="10244" max="10244" width="47.73828125" style="67" customWidth="1"/>
    <col min="10245" max="10245" width="22.11328125" style="67" customWidth="1"/>
    <col min="10246" max="10246" width="33.578125" style="67" customWidth="1"/>
    <col min="10247" max="10247" width="19.01171875" style="67" customWidth="1"/>
    <col min="10248" max="10250" width="12.5390625" style="67" customWidth="1"/>
    <col min="10251" max="10495" width="14.42578125" style="67"/>
    <col min="10496" max="10496" width="2.2890625" style="67" customWidth="1"/>
    <col min="10497" max="10497" width="7.8203125" style="67" customWidth="1"/>
    <col min="10498" max="10498" width="4.1796875" style="67" customWidth="1"/>
    <col min="10499" max="10499" width="2.828125" style="67" customWidth="1"/>
    <col min="10500" max="10500" width="47.73828125" style="67" customWidth="1"/>
    <col min="10501" max="10501" width="22.11328125" style="67" customWidth="1"/>
    <col min="10502" max="10502" width="33.578125" style="67" customWidth="1"/>
    <col min="10503" max="10503" width="19.01171875" style="67" customWidth="1"/>
    <col min="10504" max="10506" width="12.5390625" style="67" customWidth="1"/>
    <col min="10507" max="10751" width="14.42578125" style="67"/>
    <col min="10752" max="10752" width="2.2890625" style="67" customWidth="1"/>
    <col min="10753" max="10753" width="7.8203125" style="67" customWidth="1"/>
    <col min="10754" max="10754" width="4.1796875" style="67" customWidth="1"/>
    <col min="10755" max="10755" width="2.828125" style="67" customWidth="1"/>
    <col min="10756" max="10756" width="47.73828125" style="67" customWidth="1"/>
    <col min="10757" max="10757" width="22.11328125" style="67" customWidth="1"/>
    <col min="10758" max="10758" width="33.578125" style="67" customWidth="1"/>
    <col min="10759" max="10759" width="19.01171875" style="67" customWidth="1"/>
    <col min="10760" max="10762" width="12.5390625" style="67" customWidth="1"/>
    <col min="10763" max="11007" width="14.42578125" style="67"/>
    <col min="11008" max="11008" width="2.2890625" style="67" customWidth="1"/>
    <col min="11009" max="11009" width="7.8203125" style="67" customWidth="1"/>
    <col min="11010" max="11010" width="4.1796875" style="67" customWidth="1"/>
    <col min="11011" max="11011" width="2.828125" style="67" customWidth="1"/>
    <col min="11012" max="11012" width="47.73828125" style="67" customWidth="1"/>
    <col min="11013" max="11013" width="22.11328125" style="67" customWidth="1"/>
    <col min="11014" max="11014" width="33.578125" style="67" customWidth="1"/>
    <col min="11015" max="11015" width="19.01171875" style="67" customWidth="1"/>
    <col min="11016" max="11018" width="12.5390625" style="67" customWidth="1"/>
    <col min="11019" max="11263" width="14.42578125" style="67"/>
    <col min="11264" max="11264" width="2.2890625" style="67" customWidth="1"/>
    <col min="11265" max="11265" width="7.8203125" style="67" customWidth="1"/>
    <col min="11266" max="11266" width="4.1796875" style="67" customWidth="1"/>
    <col min="11267" max="11267" width="2.828125" style="67" customWidth="1"/>
    <col min="11268" max="11268" width="47.73828125" style="67" customWidth="1"/>
    <col min="11269" max="11269" width="22.11328125" style="67" customWidth="1"/>
    <col min="11270" max="11270" width="33.578125" style="67" customWidth="1"/>
    <col min="11271" max="11271" width="19.01171875" style="67" customWidth="1"/>
    <col min="11272" max="11274" width="12.5390625" style="67" customWidth="1"/>
    <col min="11275" max="11519" width="14.42578125" style="67"/>
    <col min="11520" max="11520" width="2.2890625" style="67" customWidth="1"/>
    <col min="11521" max="11521" width="7.8203125" style="67" customWidth="1"/>
    <col min="11522" max="11522" width="4.1796875" style="67" customWidth="1"/>
    <col min="11523" max="11523" width="2.828125" style="67" customWidth="1"/>
    <col min="11524" max="11524" width="47.73828125" style="67" customWidth="1"/>
    <col min="11525" max="11525" width="22.11328125" style="67" customWidth="1"/>
    <col min="11526" max="11526" width="33.578125" style="67" customWidth="1"/>
    <col min="11527" max="11527" width="19.01171875" style="67" customWidth="1"/>
    <col min="11528" max="11530" width="12.5390625" style="67" customWidth="1"/>
    <col min="11531" max="11775" width="14.42578125" style="67"/>
    <col min="11776" max="11776" width="2.2890625" style="67" customWidth="1"/>
    <col min="11777" max="11777" width="7.8203125" style="67" customWidth="1"/>
    <col min="11778" max="11778" width="4.1796875" style="67" customWidth="1"/>
    <col min="11779" max="11779" width="2.828125" style="67" customWidth="1"/>
    <col min="11780" max="11780" width="47.73828125" style="67" customWidth="1"/>
    <col min="11781" max="11781" width="22.11328125" style="67" customWidth="1"/>
    <col min="11782" max="11782" width="33.578125" style="67" customWidth="1"/>
    <col min="11783" max="11783" width="19.01171875" style="67" customWidth="1"/>
    <col min="11784" max="11786" width="12.5390625" style="67" customWidth="1"/>
    <col min="11787" max="12031" width="14.42578125" style="67"/>
    <col min="12032" max="12032" width="2.2890625" style="67" customWidth="1"/>
    <col min="12033" max="12033" width="7.8203125" style="67" customWidth="1"/>
    <col min="12034" max="12034" width="4.1796875" style="67" customWidth="1"/>
    <col min="12035" max="12035" width="2.828125" style="67" customWidth="1"/>
    <col min="12036" max="12036" width="47.73828125" style="67" customWidth="1"/>
    <col min="12037" max="12037" width="22.11328125" style="67" customWidth="1"/>
    <col min="12038" max="12038" width="33.578125" style="67" customWidth="1"/>
    <col min="12039" max="12039" width="19.01171875" style="67" customWidth="1"/>
    <col min="12040" max="12042" width="12.5390625" style="67" customWidth="1"/>
    <col min="12043" max="12287" width="14.42578125" style="67"/>
    <col min="12288" max="12288" width="2.2890625" style="67" customWidth="1"/>
    <col min="12289" max="12289" width="7.8203125" style="67" customWidth="1"/>
    <col min="12290" max="12290" width="4.1796875" style="67" customWidth="1"/>
    <col min="12291" max="12291" width="2.828125" style="67" customWidth="1"/>
    <col min="12292" max="12292" width="47.73828125" style="67" customWidth="1"/>
    <col min="12293" max="12293" width="22.11328125" style="67" customWidth="1"/>
    <col min="12294" max="12294" width="33.578125" style="67" customWidth="1"/>
    <col min="12295" max="12295" width="19.01171875" style="67" customWidth="1"/>
    <col min="12296" max="12298" width="12.5390625" style="67" customWidth="1"/>
    <col min="12299" max="12543" width="14.42578125" style="67"/>
    <col min="12544" max="12544" width="2.2890625" style="67" customWidth="1"/>
    <col min="12545" max="12545" width="7.8203125" style="67" customWidth="1"/>
    <col min="12546" max="12546" width="4.1796875" style="67" customWidth="1"/>
    <col min="12547" max="12547" width="2.828125" style="67" customWidth="1"/>
    <col min="12548" max="12548" width="47.73828125" style="67" customWidth="1"/>
    <col min="12549" max="12549" width="22.11328125" style="67" customWidth="1"/>
    <col min="12550" max="12550" width="33.578125" style="67" customWidth="1"/>
    <col min="12551" max="12551" width="19.01171875" style="67" customWidth="1"/>
    <col min="12552" max="12554" width="12.5390625" style="67" customWidth="1"/>
    <col min="12555" max="12799" width="14.42578125" style="67"/>
    <col min="12800" max="12800" width="2.2890625" style="67" customWidth="1"/>
    <col min="12801" max="12801" width="7.8203125" style="67" customWidth="1"/>
    <col min="12802" max="12802" width="4.1796875" style="67" customWidth="1"/>
    <col min="12803" max="12803" width="2.828125" style="67" customWidth="1"/>
    <col min="12804" max="12804" width="47.73828125" style="67" customWidth="1"/>
    <col min="12805" max="12805" width="22.11328125" style="67" customWidth="1"/>
    <col min="12806" max="12806" width="33.578125" style="67" customWidth="1"/>
    <col min="12807" max="12807" width="19.01171875" style="67" customWidth="1"/>
    <col min="12808" max="12810" width="12.5390625" style="67" customWidth="1"/>
    <col min="12811" max="13055" width="14.42578125" style="67"/>
    <col min="13056" max="13056" width="2.2890625" style="67" customWidth="1"/>
    <col min="13057" max="13057" width="7.8203125" style="67" customWidth="1"/>
    <col min="13058" max="13058" width="4.1796875" style="67" customWidth="1"/>
    <col min="13059" max="13059" width="2.828125" style="67" customWidth="1"/>
    <col min="13060" max="13060" width="47.73828125" style="67" customWidth="1"/>
    <col min="13061" max="13061" width="22.11328125" style="67" customWidth="1"/>
    <col min="13062" max="13062" width="33.578125" style="67" customWidth="1"/>
    <col min="13063" max="13063" width="19.01171875" style="67" customWidth="1"/>
    <col min="13064" max="13066" width="12.5390625" style="67" customWidth="1"/>
    <col min="13067" max="13311" width="14.42578125" style="67"/>
    <col min="13312" max="13312" width="2.2890625" style="67" customWidth="1"/>
    <col min="13313" max="13313" width="7.8203125" style="67" customWidth="1"/>
    <col min="13314" max="13314" width="4.1796875" style="67" customWidth="1"/>
    <col min="13315" max="13315" width="2.828125" style="67" customWidth="1"/>
    <col min="13316" max="13316" width="47.73828125" style="67" customWidth="1"/>
    <col min="13317" max="13317" width="22.11328125" style="67" customWidth="1"/>
    <col min="13318" max="13318" width="33.578125" style="67" customWidth="1"/>
    <col min="13319" max="13319" width="19.01171875" style="67" customWidth="1"/>
    <col min="13320" max="13322" width="12.5390625" style="67" customWidth="1"/>
    <col min="13323" max="13567" width="14.42578125" style="67"/>
    <col min="13568" max="13568" width="2.2890625" style="67" customWidth="1"/>
    <col min="13569" max="13569" width="7.8203125" style="67" customWidth="1"/>
    <col min="13570" max="13570" width="4.1796875" style="67" customWidth="1"/>
    <col min="13571" max="13571" width="2.828125" style="67" customWidth="1"/>
    <col min="13572" max="13572" width="47.73828125" style="67" customWidth="1"/>
    <col min="13573" max="13573" width="22.11328125" style="67" customWidth="1"/>
    <col min="13574" max="13574" width="33.578125" style="67" customWidth="1"/>
    <col min="13575" max="13575" width="19.01171875" style="67" customWidth="1"/>
    <col min="13576" max="13578" width="12.5390625" style="67" customWidth="1"/>
    <col min="13579" max="13823" width="14.42578125" style="67"/>
    <col min="13824" max="13824" width="2.2890625" style="67" customWidth="1"/>
    <col min="13825" max="13825" width="7.8203125" style="67" customWidth="1"/>
    <col min="13826" max="13826" width="4.1796875" style="67" customWidth="1"/>
    <col min="13827" max="13827" width="2.828125" style="67" customWidth="1"/>
    <col min="13828" max="13828" width="47.73828125" style="67" customWidth="1"/>
    <col min="13829" max="13829" width="22.11328125" style="67" customWidth="1"/>
    <col min="13830" max="13830" width="33.578125" style="67" customWidth="1"/>
    <col min="13831" max="13831" width="19.01171875" style="67" customWidth="1"/>
    <col min="13832" max="13834" width="12.5390625" style="67" customWidth="1"/>
    <col min="13835" max="14079" width="14.42578125" style="67"/>
    <col min="14080" max="14080" width="2.2890625" style="67" customWidth="1"/>
    <col min="14081" max="14081" width="7.8203125" style="67" customWidth="1"/>
    <col min="14082" max="14082" width="4.1796875" style="67" customWidth="1"/>
    <col min="14083" max="14083" width="2.828125" style="67" customWidth="1"/>
    <col min="14084" max="14084" width="47.73828125" style="67" customWidth="1"/>
    <col min="14085" max="14085" width="22.11328125" style="67" customWidth="1"/>
    <col min="14086" max="14086" width="33.578125" style="67" customWidth="1"/>
    <col min="14087" max="14087" width="19.01171875" style="67" customWidth="1"/>
    <col min="14088" max="14090" width="12.5390625" style="67" customWidth="1"/>
    <col min="14091" max="14335" width="14.42578125" style="67"/>
    <col min="14336" max="14336" width="2.2890625" style="67" customWidth="1"/>
    <col min="14337" max="14337" width="7.8203125" style="67" customWidth="1"/>
    <col min="14338" max="14338" width="4.1796875" style="67" customWidth="1"/>
    <col min="14339" max="14339" width="2.828125" style="67" customWidth="1"/>
    <col min="14340" max="14340" width="47.73828125" style="67" customWidth="1"/>
    <col min="14341" max="14341" width="22.11328125" style="67" customWidth="1"/>
    <col min="14342" max="14342" width="33.578125" style="67" customWidth="1"/>
    <col min="14343" max="14343" width="19.01171875" style="67" customWidth="1"/>
    <col min="14344" max="14346" width="12.5390625" style="67" customWidth="1"/>
    <col min="14347" max="14591" width="14.42578125" style="67"/>
    <col min="14592" max="14592" width="2.2890625" style="67" customWidth="1"/>
    <col min="14593" max="14593" width="7.8203125" style="67" customWidth="1"/>
    <col min="14594" max="14594" width="4.1796875" style="67" customWidth="1"/>
    <col min="14595" max="14595" width="2.828125" style="67" customWidth="1"/>
    <col min="14596" max="14596" width="47.73828125" style="67" customWidth="1"/>
    <col min="14597" max="14597" width="22.11328125" style="67" customWidth="1"/>
    <col min="14598" max="14598" width="33.578125" style="67" customWidth="1"/>
    <col min="14599" max="14599" width="19.01171875" style="67" customWidth="1"/>
    <col min="14600" max="14602" width="12.5390625" style="67" customWidth="1"/>
    <col min="14603" max="14847" width="14.42578125" style="67"/>
    <col min="14848" max="14848" width="2.2890625" style="67" customWidth="1"/>
    <col min="14849" max="14849" width="7.8203125" style="67" customWidth="1"/>
    <col min="14850" max="14850" width="4.1796875" style="67" customWidth="1"/>
    <col min="14851" max="14851" width="2.828125" style="67" customWidth="1"/>
    <col min="14852" max="14852" width="47.73828125" style="67" customWidth="1"/>
    <col min="14853" max="14853" width="22.11328125" style="67" customWidth="1"/>
    <col min="14854" max="14854" width="33.578125" style="67" customWidth="1"/>
    <col min="14855" max="14855" width="19.01171875" style="67" customWidth="1"/>
    <col min="14856" max="14858" width="12.5390625" style="67" customWidth="1"/>
    <col min="14859" max="15103" width="14.42578125" style="67"/>
    <col min="15104" max="15104" width="2.2890625" style="67" customWidth="1"/>
    <col min="15105" max="15105" width="7.8203125" style="67" customWidth="1"/>
    <col min="15106" max="15106" width="4.1796875" style="67" customWidth="1"/>
    <col min="15107" max="15107" width="2.828125" style="67" customWidth="1"/>
    <col min="15108" max="15108" width="47.73828125" style="67" customWidth="1"/>
    <col min="15109" max="15109" width="22.11328125" style="67" customWidth="1"/>
    <col min="15110" max="15110" width="33.578125" style="67" customWidth="1"/>
    <col min="15111" max="15111" width="19.01171875" style="67" customWidth="1"/>
    <col min="15112" max="15114" width="12.5390625" style="67" customWidth="1"/>
    <col min="15115" max="15359" width="14.42578125" style="67"/>
    <col min="15360" max="15360" width="2.2890625" style="67" customWidth="1"/>
    <col min="15361" max="15361" width="7.8203125" style="67" customWidth="1"/>
    <col min="15362" max="15362" width="4.1796875" style="67" customWidth="1"/>
    <col min="15363" max="15363" width="2.828125" style="67" customWidth="1"/>
    <col min="15364" max="15364" width="47.73828125" style="67" customWidth="1"/>
    <col min="15365" max="15365" width="22.11328125" style="67" customWidth="1"/>
    <col min="15366" max="15366" width="33.578125" style="67" customWidth="1"/>
    <col min="15367" max="15367" width="19.01171875" style="67" customWidth="1"/>
    <col min="15368" max="15370" width="12.5390625" style="67" customWidth="1"/>
    <col min="15371" max="15615" width="14.42578125" style="67"/>
    <col min="15616" max="15616" width="2.2890625" style="67" customWidth="1"/>
    <col min="15617" max="15617" width="7.8203125" style="67" customWidth="1"/>
    <col min="15618" max="15618" width="4.1796875" style="67" customWidth="1"/>
    <col min="15619" max="15619" width="2.828125" style="67" customWidth="1"/>
    <col min="15620" max="15620" width="47.73828125" style="67" customWidth="1"/>
    <col min="15621" max="15621" width="22.11328125" style="67" customWidth="1"/>
    <col min="15622" max="15622" width="33.578125" style="67" customWidth="1"/>
    <col min="15623" max="15623" width="19.01171875" style="67" customWidth="1"/>
    <col min="15624" max="15626" width="12.5390625" style="67" customWidth="1"/>
    <col min="15627" max="15871" width="14.42578125" style="67"/>
    <col min="15872" max="15872" width="2.2890625" style="67" customWidth="1"/>
    <col min="15873" max="15873" width="7.8203125" style="67" customWidth="1"/>
    <col min="15874" max="15874" width="4.1796875" style="67" customWidth="1"/>
    <col min="15875" max="15875" width="2.828125" style="67" customWidth="1"/>
    <col min="15876" max="15876" width="47.73828125" style="67" customWidth="1"/>
    <col min="15877" max="15877" width="22.11328125" style="67" customWidth="1"/>
    <col min="15878" max="15878" width="33.578125" style="67" customWidth="1"/>
    <col min="15879" max="15879" width="19.01171875" style="67" customWidth="1"/>
    <col min="15880" max="15882" width="12.5390625" style="67" customWidth="1"/>
    <col min="15883" max="16127" width="14.42578125" style="67"/>
    <col min="16128" max="16128" width="2.2890625" style="67" customWidth="1"/>
    <col min="16129" max="16129" width="7.8203125" style="67" customWidth="1"/>
    <col min="16130" max="16130" width="4.1796875" style="67" customWidth="1"/>
    <col min="16131" max="16131" width="2.828125" style="67" customWidth="1"/>
    <col min="16132" max="16132" width="47.73828125" style="67" customWidth="1"/>
    <col min="16133" max="16133" width="22.11328125" style="67" customWidth="1"/>
    <col min="16134" max="16134" width="33.578125" style="67" customWidth="1"/>
    <col min="16135" max="16135" width="19.01171875" style="67" customWidth="1"/>
    <col min="16136" max="16138" width="12.5390625" style="67" customWidth="1"/>
    <col min="16139" max="16384" width="14.42578125" style="67"/>
  </cols>
  <sheetData>
    <row r="1" spans="1:10" ht="18" customHeight="1" x14ac:dyDescent="0.15">
      <c r="A1" s="64"/>
      <c r="B1" s="65" t="s">
        <v>75</v>
      </c>
      <c r="C1" s="66"/>
      <c r="D1" s="66"/>
      <c r="E1" s="66"/>
      <c r="F1" s="63"/>
      <c r="G1" s="64"/>
      <c r="H1" s="64"/>
      <c r="I1" s="64"/>
      <c r="J1" s="64"/>
    </row>
    <row r="2" spans="1:10" ht="17.25" customHeight="1" x14ac:dyDescent="0.15">
      <c r="A2" s="64"/>
      <c r="B2" s="68" t="s">
        <v>76</v>
      </c>
      <c r="C2" s="69"/>
      <c r="D2" s="70" t="s">
        <v>77</v>
      </c>
      <c r="E2" s="62" t="s">
        <v>113</v>
      </c>
      <c r="F2" s="63"/>
      <c r="G2" s="64"/>
      <c r="H2" s="64"/>
      <c r="I2" s="64"/>
      <c r="J2" s="64"/>
    </row>
    <row r="3" spans="1:10" ht="13.5" customHeight="1" x14ac:dyDescent="0.15">
      <c r="A3" s="64"/>
      <c r="B3" s="68" t="s">
        <v>74</v>
      </c>
      <c r="C3" s="69"/>
      <c r="D3" s="70" t="s">
        <v>77</v>
      </c>
      <c r="E3" s="68" t="s">
        <v>78</v>
      </c>
      <c r="F3" s="63"/>
      <c r="G3" s="64"/>
      <c r="H3" s="64"/>
      <c r="I3" s="64"/>
      <c r="J3" s="64"/>
    </row>
    <row r="4" spans="1:10" ht="13.5" customHeight="1" thickBot="1" x14ac:dyDescent="0.2">
      <c r="A4" s="64"/>
      <c r="B4" s="68"/>
      <c r="C4" s="69"/>
      <c r="D4" s="68"/>
      <c r="E4" s="68"/>
      <c r="F4" s="63"/>
      <c r="G4" s="64"/>
      <c r="H4" s="64"/>
      <c r="I4" s="64"/>
      <c r="J4" s="64"/>
    </row>
    <row r="5" spans="1:10" ht="33.75" customHeight="1" x14ac:dyDescent="0.15">
      <c r="A5" s="64"/>
      <c r="B5" s="167" t="s">
        <v>79</v>
      </c>
      <c r="C5" s="169" t="s">
        <v>1</v>
      </c>
      <c r="D5" s="170"/>
      <c r="E5" s="171"/>
      <c r="F5" s="165" t="s">
        <v>139</v>
      </c>
      <c r="G5" s="64"/>
      <c r="H5" s="64"/>
      <c r="I5" s="64"/>
      <c r="J5" s="64"/>
    </row>
    <row r="6" spans="1:10" ht="21" customHeight="1" thickBot="1" x14ac:dyDescent="0.2">
      <c r="A6" s="64"/>
      <c r="B6" s="168"/>
      <c r="C6" s="172"/>
      <c r="D6" s="173"/>
      <c r="E6" s="174"/>
      <c r="F6" s="130" t="s">
        <v>80</v>
      </c>
      <c r="G6" s="64"/>
      <c r="H6" s="64"/>
      <c r="I6" s="64"/>
      <c r="J6" s="64"/>
    </row>
    <row r="7" spans="1:10" x14ac:dyDescent="0.15">
      <c r="A7" s="64"/>
      <c r="B7" s="71"/>
      <c r="C7" s="63"/>
      <c r="D7" s="63"/>
      <c r="E7" s="72"/>
      <c r="F7" s="73"/>
      <c r="G7" s="64"/>
      <c r="H7" s="64"/>
      <c r="I7" s="64"/>
      <c r="J7" s="64"/>
    </row>
    <row r="8" spans="1:10" x14ac:dyDescent="0.15">
      <c r="A8" s="64"/>
      <c r="B8" s="74" t="s">
        <v>49</v>
      </c>
      <c r="C8" s="75"/>
      <c r="D8" s="76" t="s">
        <v>78</v>
      </c>
      <c r="E8" s="77"/>
      <c r="F8" s="78"/>
      <c r="G8" s="64"/>
      <c r="H8" s="64"/>
      <c r="I8" s="64"/>
      <c r="J8" s="64"/>
    </row>
    <row r="9" spans="1:10" x14ac:dyDescent="0.15">
      <c r="A9" s="64"/>
      <c r="B9" s="79"/>
      <c r="C9" s="80"/>
      <c r="D9" s="81" t="s">
        <v>50</v>
      </c>
      <c r="E9" s="82" t="s">
        <v>104</v>
      </c>
      <c r="F9" s="83">
        <f>FURNITURE!H23</f>
        <v>0</v>
      </c>
      <c r="G9" s="64"/>
      <c r="H9" s="64"/>
      <c r="I9" s="64"/>
      <c r="J9" s="64"/>
    </row>
    <row r="10" spans="1:10" x14ac:dyDescent="0.15">
      <c r="A10" s="64"/>
      <c r="B10" s="84"/>
      <c r="C10" s="85"/>
      <c r="D10" s="86" t="s">
        <v>51</v>
      </c>
      <c r="E10" s="87" t="s">
        <v>114</v>
      </c>
      <c r="F10" s="88">
        <f>FURNITURE!H51</f>
        <v>0</v>
      </c>
      <c r="G10" s="64"/>
      <c r="H10" s="64"/>
      <c r="I10" s="64"/>
      <c r="J10" s="64"/>
    </row>
    <row r="11" spans="1:10" x14ac:dyDescent="0.15">
      <c r="A11" s="64"/>
      <c r="B11" s="84"/>
      <c r="C11" s="85"/>
      <c r="D11" s="86" t="s">
        <v>52</v>
      </c>
      <c r="E11" s="89" t="s">
        <v>108</v>
      </c>
      <c r="F11" s="88">
        <f>FURNITURE!H73</f>
        <v>0</v>
      </c>
      <c r="G11" s="64"/>
      <c r="H11" s="64"/>
      <c r="I11" s="64"/>
      <c r="J11" s="64"/>
    </row>
    <row r="12" spans="1:10" x14ac:dyDescent="0.15">
      <c r="A12" s="64"/>
      <c r="B12" s="84"/>
      <c r="C12" s="85"/>
      <c r="D12" s="86" t="s">
        <v>53</v>
      </c>
      <c r="E12" s="89" t="s">
        <v>111</v>
      </c>
      <c r="F12" s="88">
        <f>FURNITURE!H81</f>
        <v>0</v>
      </c>
      <c r="G12" s="64"/>
      <c r="H12" s="64"/>
      <c r="I12" s="64"/>
      <c r="J12" s="64"/>
    </row>
    <row r="13" spans="1:10" ht="16.5" customHeight="1" thickBot="1" x14ac:dyDescent="0.2">
      <c r="A13" s="64"/>
      <c r="B13" s="90"/>
      <c r="C13" s="91"/>
      <c r="D13" s="92"/>
      <c r="E13" s="93"/>
      <c r="F13" s="94"/>
      <c r="G13" s="64"/>
      <c r="H13" s="64"/>
      <c r="I13" s="64"/>
      <c r="J13" s="64"/>
    </row>
    <row r="14" spans="1:10" ht="21" customHeight="1" thickBot="1" x14ac:dyDescent="0.2">
      <c r="A14" s="64"/>
      <c r="B14" s="95" t="s">
        <v>81</v>
      </c>
      <c r="C14" s="96"/>
      <c r="D14" s="96"/>
      <c r="E14" s="97"/>
      <c r="F14" s="98">
        <f>SUM(F9:F13)</f>
        <v>0</v>
      </c>
      <c r="G14" s="163"/>
      <c r="H14" s="164">
        <f>G14*1.11</f>
        <v>0</v>
      </c>
      <c r="I14" s="64"/>
      <c r="J14" s="64"/>
    </row>
    <row r="15" spans="1:10" ht="26.25" customHeight="1" thickBot="1" x14ac:dyDescent="0.2">
      <c r="A15" s="64"/>
      <c r="B15" s="131" t="s">
        <v>82</v>
      </c>
      <c r="C15" s="132"/>
      <c r="D15" s="133"/>
      <c r="E15" s="132"/>
      <c r="F15" s="134">
        <f>ROUND(F14,-3)</f>
        <v>0</v>
      </c>
      <c r="G15" s="163"/>
      <c r="H15" s="155"/>
      <c r="I15" s="64"/>
      <c r="J15" s="64"/>
    </row>
    <row r="16" spans="1:10" ht="13.5" customHeight="1" x14ac:dyDescent="0.15">
      <c r="A16" s="64"/>
      <c r="B16" s="99"/>
      <c r="C16" s="99"/>
      <c r="D16" s="99"/>
      <c r="E16" s="99"/>
      <c r="F16" s="100"/>
      <c r="G16" s="101"/>
      <c r="H16" s="64"/>
      <c r="I16" s="64"/>
      <c r="J16" s="64"/>
    </row>
    <row r="17" spans="1:10" ht="13.5" customHeight="1" x14ac:dyDescent="0.15">
      <c r="A17" s="64"/>
      <c r="B17" s="64"/>
      <c r="C17" s="64"/>
      <c r="D17" s="64"/>
      <c r="E17" s="64"/>
      <c r="F17" s="102"/>
      <c r="G17" s="64"/>
      <c r="H17" s="64"/>
      <c r="I17" s="64"/>
      <c r="J17" s="64"/>
    </row>
    <row r="18" spans="1:10" ht="13.5" customHeight="1" x14ac:dyDescent="0.15">
      <c r="A18" s="64"/>
      <c r="B18" s="64"/>
      <c r="C18" s="64"/>
      <c r="D18" s="64"/>
      <c r="E18" s="64"/>
      <c r="F18" s="103"/>
      <c r="G18" s="64"/>
      <c r="H18" s="64"/>
      <c r="I18" s="64"/>
      <c r="J18" s="64"/>
    </row>
    <row r="19" spans="1:10" ht="18" customHeight="1" x14ac:dyDescent="0.15">
      <c r="A19" s="64"/>
      <c r="B19" s="64"/>
      <c r="C19" s="64"/>
      <c r="D19" s="64"/>
      <c r="E19" s="64"/>
      <c r="F19" s="104"/>
      <c r="G19" s="64"/>
      <c r="H19" s="64"/>
      <c r="I19" s="64"/>
      <c r="J19" s="64"/>
    </row>
    <row r="20" spans="1:10" ht="13.5" customHeight="1" x14ac:dyDescent="0.15">
      <c r="A20" s="64"/>
      <c r="B20" s="64"/>
      <c r="C20" s="64"/>
      <c r="D20" s="64"/>
      <c r="E20" s="64"/>
      <c r="F20" s="105"/>
      <c r="G20" s="64"/>
      <c r="H20" s="64"/>
      <c r="I20" s="64"/>
      <c r="J20" s="64"/>
    </row>
    <row r="21" spans="1:10" ht="13.5" customHeight="1" x14ac:dyDescent="0.15">
      <c r="A21" s="64"/>
      <c r="B21" s="64"/>
      <c r="C21" s="64"/>
      <c r="D21" s="64"/>
      <c r="E21" s="64"/>
      <c r="F21" s="105"/>
      <c r="G21" s="64"/>
      <c r="H21" s="64"/>
      <c r="I21" s="64"/>
      <c r="J21" s="64"/>
    </row>
    <row r="22" spans="1:10" ht="13.5" customHeight="1" x14ac:dyDescent="0.15">
      <c r="A22" s="64"/>
      <c r="B22" s="64"/>
      <c r="C22" s="64"/>
      <c r="D22" s="64"/>
      <c r="E22" s="64"/>
      <c r="F22" s="105"/>
      <c r="G22" s="64"/>
      <c r="H22" s="64"/>
      <c r="I22" s="64"/>
      <c r="J22" s="64"/>
    </row>
    <row r="23" spans="1:10" ht="13.5" customHeight="1" x14ac:dyDescent="0.15">
      <c r="A23" s="64"/>
      <c r="B23" s="64"/>
      <c r="C23" s="64"/>
      <c r="D23" s="64"/>
      <c r="E23" s="64"/>
      <c r="F23" s="105"/>
      <c r="G23" s="64"/>
      <c r="H23" s="64"/>
      <c r="I23" s="64"/>
      <c r="J23" s="64"/>
    </row>
    <row r="24" spans="1:10" ht="13.5" customHeight="1" x14ac:dyDescent="0.15">
      <c r="A24" s="64"/>
      <c r="B24" s="64"/>
      <c r="C24" s="64"/>
      <c r="D24" s="64"/>
      <c r="E24" s="64"/>
      <c r="F24" s="105"/>
      <c r="G24" s="64"/>
      <c r="H24" s="64"/>
      <c r="I24" s="64"/>
      <c r="J24" s="64"/>
    </row>
    <row r="25" spans="1:10" ht="13.5" customHeight="1" x14ac:dyDescent="0.15">
      <c r="A25" s="64"/>
      <c r="B25" s="64"/>
      <c r="C25" s="64"/>
      <c r="D25" s="64"/>
      <c r="E25" s="64"/>
      <c r="F25" s="105"/>
      <c r="G25" s="64"/>
      <c r="H25" s="64"/>
      <c r="I25" s="64"/>
      <c r="J25" s="64"/>
    </row>
    <row r="26" spans="1:10" ht="13.5" customHeight="1" x14ac:dyDescent="0.15">
      <c r="A26" s="64"/>
      <c r="B26" s="64"/>
      <c r="C26" s="64"/>
      <c r="D26" s="64"/>
      <c r="E26" s="64"/>
      <c r="F26" s="105"/>
      <c r="G26" s="64"/>
      <c r="H26" s="64"/>
      <c r="I26" s="64"/>
      <c r="J26" s="64"/>
    </row>
    <row r="27" spans="1:10" ht="13.5" customHeight="1" x14ac:dyDescent="0.15">
      <c r="A27" s="64"/>
      <c r="B27" s="64"/>
      <c r="C27" s="64"/>
      <c r="D27" s="64"/>
      <c r="E27" s="64"/>
      <c r="F27" s="106"/>
      <c r="G27" s="64"/>
      <c r="H27" s="64"/>
      <c r="I27" s="64"/>
      <c r="J27" s="64"/>
    </row>
    <row r="28" spans="1:10" ht="13.5" customHeight="1" x14ac:dyDescent="0.15">
      <c r="A28" s="64"/>
      <c r="B28" s="64"/>
      <c r="C28" s="64"/>
      <c r="D28" s="64"/>
      <c r="E28" s="64"/>
      <c r="F28" s="107"/>
      <c r="G28" s="64"/>
      <c r="H28" s="64"/>
      <c r="I28" s="64"/>
      <c r="J28" s="64"/>
    </row>
    <row r="29" spans="1:10" ht="13.5" customHeight="1" x14ac:dyDescent="0.15">
      <c r="A29" s="64"/>
      <c r="B29" s="64"/>
      <c r="C29" s="64"/>
      <c r="D29" s="64"/>
      <c r="E29" s="64"/>
      <c r="F29" s="64"/>
      <c r="G29" s="64"/>
      <c r="H29" s="64"/>
      <c r="I29" s="64"/>
      <c r="J29" s="64"/>
    </row>
    <row r="30" spans="1:10" ht="13.5" customHeight="1" x14ac:dyDescent="0.15">
      <c r="A30" s="64"/>
      <c r="B30" s="64"/>
      <c r="C30" s="64"/>
      <c r="D30" s="64"/>
      <c r="E30" s="64"/>
      <c r="F30" s="64"/>
      <c r="G30" s="64"/>
      <c r="H30" s="64"/>
      <c r="I30" s="64"/>
      <c r="J30" s="64"/>
    </row>
    <row r="31" spans="1:10" ht="13.5" customHeight="1" x14ac:dyDescent="0.15">
      <c r="A31" s="64"/>
      <c r="B31" s="64"/>
      <c r="C31" s="64"/>
      <c r="D31" s="64"/>
      <c r="E31" s="64"/>
      <c r="F31" s="64"/>
      <c r="G31" s="64"/>
      <c r="H31" s="64"/>
      <c r="I31" s="64"/>
      <c r="J31" s="64"/>
    </row>
    <row r="32" spans="1:10" ht="13.5" customHeight="1" x14ac:dyDescent="0.15">
      <c r="A32" s="64"/>
      <c r="B32" s="64"/>
      <c r="C32" s="64"/>
      <c r="D32" s="64"/>
      <c r="E32" s="64"/>
      <c r="F32" s="64"/>
      <c r="G32" s="64"/>
      <c r="H32" s="64"/>
      <c r="I32" s="64"/>
      <c r="J32" s="64"/>
    </row>
    <row r="33" spans="1:10" ht="13.5" customHeight="1" x14ac:dyDescent="0.15">
      <c r="A33" s="64"/>
      <c r="B33" s="64"/>
      <c r="C33" s="64"/>
      <c r="D33" s="64"/>
      <c r="E33" s="64"/>
      <c r="F33" s="64"/>
      <c r="G33" s="64"/>
      <c r="H33" s="64"/>
      <c r="I33" s="64"/>
      <c r="J33" s="64"/>
    </row>
    <row r="34" spans="1:10" ht="13.5" customHeight="1" x14ac:dyDescent="0.15">
      <c r="A34" s="64"/>
      <c r="B34" s="64"/>
      <c r="C34" s="64"/>
      <c r="D34" s="64"/>
      <c r="E34" s="64"/>
      <c r="F34" s="64"/>
      <c r="G34" s="64"/>
      <c r="H34" s="64"/>
      <c r="I34" s="64"/>
      <c r="J34" s="64"/>
    </row>
    <row r="35" spans="1:10" ht="13.5" customHeight="1" x14ac:dyDescent="0.15">
      <c r="A35" s="64"/>
      <c r="B35" s="64"/>
      <c r="C35" s="64"/>
      <c r="D35" s="64"/>
      <c r="E35" s="64"/>
      <c r="F35" s="64"/>
      <c r="G35" s="64"/>
      <c r="H35" s="64"/>
      <c r="I35" s="64"/>
      <c r="J35" s="64"/>
    </row>
    <row r="36" spans="1:10" ht="13.5" customHeight="1" x14ac:dyDescent="0.15">
      <c r="A36" s="64"/>
      <c r="B36" s="64"/>
      <c r="C36" s="64"/>
      <c r="D36" s="64"/>
      <c r="E36" s="64"/>
      <c r="F36" s="64"/>
      <c r="G36" s="64"/>
      <c r="H36" s="64"/>
      <c r="I36" s="64"/>
      <c r="J36" s="64"/>
    </row>
    <row r="37" spans="1:10" ht="13.5" customHeight="1" x14ac:dyDescent="0.15">
      <c r="A37" s="64"/>
      <c r="B37" s="64"/>
      <c r="C37" s="64"/>
      <c r="D37" s="64"/>
      <c r="E37" s="64"/>
      <c r="F37" s="64"/>
      <c r="G37" s="64"/>
      <c r="H37" s="64"/>
      <c r="I37" s="64"/>
      <c r="J37" s="64"/>
    </row>
    <row r="38" spans="1:10" ht="13.5" customHeight="1" x14ac:dyDescent="0.15">
      <c r="A38" s="64"/>
      <c r="B38" s="64"/>
      <c r="C38" s="64"/>
      <c r="D38" s="64"/>
      <c r="E38" s="64"/>
      <c r="F38" s="64"/>
      <c r="G38" s="64"/>
      <c r="H38" s="64"/>
      <c r="I38" s="64"/>
      <c r="J38" s="64"/>
    </row>
    <row r="39" spans="1:10" ht="13.5" customHeight="1" x14ac:dyDescent="0.15">
      <c r="A39" s="64"/>
      <c r="B39" s="64"/>
      <c r="C39" s="64"/>
      <c r="D39" s="64"/>
      <c r="E39" s="64"/>
      <c r="F39" s="64"/>
      <c r="G39" s="64"/>
      <c r="H39" s="64"/>
      <c r="I39" s="64"/>
      <c r="J39" s="64"/>
    </row>
    <row r="40" spans="1:10" ht="13.5" customHeight="1" x14ac:dyDescent="0.15">
      <c r="A40" s="64"/>
      <c r="B40" s="64"/>
      <c r="C40" s="64"/>
      <c r="D40" s="64"/>
      <c r="E40" s="64"/>
      <c r="F40" s="64"/>
      <c r="G40" s="64"/>
      <c r="H40" s="64"/>
      <c r="I40" s="64"/>
      <c r="J40" s="64"/>
    </row>
    <row r="41" spans="1:10" ht="13.5" customHeight="1" x14ac:dyDescent="0.15">
      <c r="A41" s="64"/>
      <c r="B41" s="64"/>
      <c r="C41" s="64"/>
      <c r="D41" s="64"/>
      <c r="E41" s="64"/>
      <c r="F41" s="64"/>
      <c r="G41" s="64"/>
      <c r="H41" s="64"/>
      <c r="I41" s="64"/>
      <c r="J41" s="64"/>
    </row>
    <row r="42" spans="1:10" ht="13.5" customHeight="1" x14ac:dyDescent="0.15">
      <c r="A42" s="64"/>
      <c r="B42" s="64"/>
      <c r="C42" s="64"/>
      <c r="D42" s="64"/>
      <c r="E42" s="64"/>
      <c r="F42" s="64"/>
      <c r="G42" s="64"/>
      <c r="H42" s="64"/>
      <c r="I42" s="64"/>
      <c r="J42" s="64"/>
    </row>
    <row r="43" spans="1:10" ht="13.5" customHeight="1" x14ac:dyDescent="0.15">
      <c r="A43" s="64"/>
      <c r="B43" s="64"/>
      <c r="C43" s="64"/>
      <c r="D43" s="64"/>
      <c r="E43" s="64"/>
      <c r="F43" s="64"/>
      <c r="G43" s="64"/>
      <c r="H43" s="64"/>
      <c r="I43" s="64"/>
      <c r="J43" s="64"/>
    </row>
    <row r="44" spans="1:10" ht="13.5" customHeight="1" x14ac:dyDescent="0.15">
      <c r="A44" s="64"/>
      <c r="B44" s="64"/>
      <c r="C44" s="64"/>
      <c r="D44" s="64"/>
      <c r="E44" s="64"/>
      <c r="F44" s="64"/>
      <c r="G44" s="64"/>
      <c r="H44" s="64"/>
      <c r="I44" s="64"/>
      <c r="J44" s="64"/>
    </row>
    <row r="45" spans="1:10" ht="13.5" customHeight="1" x14ac:dyDescent="0.15">
      <c r="A45" s="64"/>
      <c r="B45" s="64"/>
      <c r="C45" s="64"/>
      <c r="D45" s="64"/>
      <c r="E45" s="64"/>
      <c r="F45" s="64"/>
      <c r="G45" s="64"/>
      <c r="H45" s="64"/>
      <c r="I45" s="64"/>
      <c r="J45" s="64"/>
    </row>
    <row r="46" spans="1:10" ht="13.5" customHeight="1" x14ac:dyDescent="0.15">
      <c r="A46" s="64"/>
      <c r="B46" s="64"/>
      <c r="C46" s="64"/>
      <c r="D46" s="64"/>
      <c r="E46" s="64"/>
      <c r="F46" s="64"/>
      <c r="G46" s="64"/>
      <c r="H46" s="64"/>
      <c r="I46" s="64"/>
      <c r="J46" s="64"/>
    </row>
    <row r="47" spans="1:10" ht="13.5" customHeight="1" x14ac:dyDescent="0.15">
      <c r="A47" s="64"/>
      <c r="B47" s="64"/>
      <c r="C47" s="64"/>
      <c r="D47" s="64"/>
      <c r="E47" s="64"/>
      <c r="F47" s="64"/>
      <c r="G47" s="64"/>
      <c r="H47" s="64"/>
      <c r="I47" s="64"/>
      <c r="J47" s="64"/>
    </row>
    <row r="48" spans="1:10" ht="13.5" customHeight="1" x14ac:dyDescent="0.15">
      <c r="A48" s="64"/>
      <c r="B48" s="64"/>
      <c r="C48" s="64"/>
      <c r="D48" s="64"/>
      <c r="E48" s="64"/>
      <c r="F48" s="64"/>
      <c r="G48" s="64"/>
      <c r="H48" s="64"/>
      <c r="I48" s="64"/>
      <c r="J48" s="64"/>
    </row>
    <row r="49" spans="1:10" ht="13.5" customHeight="1" x14ac:dyDescent="0.15">
      <c r="A49" s="64"/>
      <c r="B49" s="64"/>
      <c r="C49" s="64"/>
      <c r="D49" s="64"/>
      <c r="E49" s="64"/>
      <c r="F49" s="64"/>
      <c r="G49" s="64"/>
      <c r="H49" s="64"/>
      <c r="I49" s="64"/>
      <c r="J49" s="64"/>
    </row>
    <row r="50" spans="1:10" ht="13.5" customHeight="1" x14ac:dyDescent="0.15">
      <c r="A50" s="64"/>
      <c r="B50" s="64"/>
      <c r="C50" s="64"/>
      <c r="D50" s="64"/>
      <c r="E50" s="64"/>
      <c r="F50" s="64"/>
      <c r="G50" s="64"/>
      <c r="H50" s="64"/>
      <c r="I50" s="64"/>
      <c r="J50" s="64"/>
    </row>
    <row r="51" spans="1:10" ht="13.5" customHeight="1" x14ac:dyDescent="0.15">
      <c r="A51" s="64"/>
      <c r="B51" s="64"/>
      <c r="C51" s="64"/>
      <c r="D51" s="64"/>
      <c r="E51" s="64"/>
      <c r="F51" s="64"/>
      <c r="G51" s="64"/>
      <c r="H51" s="64"/>
      <c r="I51" s="64"/>
      <c r="J51" s="64"/>
    </row>
    <row r="52" spans="1:10" ht="13.5" customHeight="1" x14ac:dyDescent="0.15">
      <c r="A52" s="64"/>
      <c r="B52" s="64"/>
      <c r="C52" s="64"/>
      <c r="D52" s="64"/>
      <c r="E52" s="64"/>
      <c r="F52" s="64"/>
      <c r="G52" s="64"/>
      <c r="H52" s="64"/>
      <c r="I52" s="64"/>
      <c r="J52" s="64"/>
    </row>
    <row r="53" spans="1:10" ht="13.5" customHeight="1" x14ac:dyDescent="0.15">
      <c r="A53" s="64"/>
      <c r="B53" s="64"/>
      <c r="C53" s="64"/>
      <c r="D53" s="64"/>
      <c r="E53" s="64"/>
      <c r="F53" s="64"/>
      <c r="G53" s="64"/>
      <c r="H53" s="64"/>
      <c r="I53" s="64"/>
      <c r="J53" s="64"/>
    </row>
    <row r="54" spans="1:10" ht="13.5" customHeight="1" x14ac:dyDescent="0.15">
      <c r="A54" s="64"/>
      <c r="B54" s="64"/>
      <c r="C54" s="64"/>
      <c r="D54" s="64"/>
      <c r="E54" s="64"/>
      <c r="F54" s="64"/>
      <c r="G54" s="64"/>
      <c r="H54" s="64"/>
      <c r="I54" s="64"/>
      <c r="J54" s="64"/>
    </row>
    <row r="55" spans="1:10" ht="13.5" customHeight="1" x14ac:dyDescent="0.15">
      <c r="A55" s="64"/>
      <c r="B55" s="64"/>
      <c r="C55" s="64"/>
      <c r="D55" s="64"/>
      <c r="E55" s="64"/>
      <c r="F55" s="64"/>
      <c r="G55" s="64"/>
      <c r="H55" s="64"/>
      <c r="I55" s="64"/>
      <c r="J55" s="64"/>
    </row>
    <row r="56" spans="1:10" ht="13.5" customHeight="1" x14ac:dyDescent="0.15">
      <c r="A56" s="64"/>
      <c r="B56" s="64"/>
      <c r="C56" s="64"/>
      <c r="D56" s="64"/>
      <c r="E56" s="64"/>
      <c r="F56" s="64"/>
      <c r="G56" s="64"/>
      <c r="H56" s="64"/>
      <c r="I56" s="64"/>
      <c r="J56" s="64"/>
    </row>
    <row r="57" spans="1:10" ht="13.5" customHeight="1" x14ac:dyDescent="0.15">
      <c r="A57" s="64"/>
      <c r="B57" s="64"/>
      <c r="C57" s="64"/>
      <c r="D57" s="64"/>
      <c r="E57" s="64"/>
      <c r="F57" s="64"/>
      <c r="G57" s="64"/>
      <c r="H57" s="64"/>
      <c r="I57" s="64"/>
      <c r="J57" s="64"/>
    </row>
    <row r="58" spans="1:10" ht="13.5" customHeight="1" x14ac:dyDescent="0.15">
      <c r="A58" s="64"/>
      <c r="B58" s="64"/>
      <c r="C58" s="64"/>
      <c r="D58" s="64"/>
      <c r="E58" s="64"/>
      <c r="F58" s="64"/>
      <c r="G58" s="64"/>
      <c r="H58" s="64"/>
      <c r="I58" s="64"/>
      <c r="J58" s="64"/>
    </row>
    <row r="59" spans="1:10" ht="13.5" customHeight="1" x14ac:dyDescent="0.15">
      <c r="A59" s="64"/>
      <c r="B59" s="64"/>
      <c r="C59" s="64"/>
      <c r="D59" s="64"/>
      <c r="E59" s="64"/>
      <c r="F59" s="64"/>
      <c r="G59" s="64"/>
      <c r="H59" s="64"/>
      <c r="I59" s="64"/>
      <c r="J59" s="64"/>
    </row>
    <row r="60" spans="1:10" ht="13.5" customHeight="1" x14ac:dyDescent="0.15">
      <c r="A60" s="64"/>
      <c r="B60" s="64"/>
      <c r="C60" s="64"/>
      <c r="D60" s="64"/>
      <c r="E60" s="64"/>
      <c r="F60" s="64"/>
      <c r="G60" s="64"/>
      <c r="H60" s="64"/>
      <c r="I60" s="64"/>
      <c r="J60" s="64"/>
    </row>
    <row r="61" spans="1:10" ht="13.5" customHeight="1" x14ac:dyDescent="0.15">
      <c r="A61" s="64"/>
      <c r="B61" s="64"/>
      <c r="C61" s="64"/>
      <c r="D61" s="64"/>
      <c r="E61" s="64"/>
      <c r="F61" s="64"/>
      <c r="G61" s="64"/>
      <c r="H61" s="64"/>
      <c r="I61" s="64"/>
      <c r="J61" s="64"/>
    </row>
    <row r="62" spans="1:10" ht="13.5" customHeight="1" x14ac:dyDescent="0.15">
      <c r="A62" s="64"/>
      <c r="B62" s="64"/>
      <c r="C62" s="64"/>
      <c r="D62" s="64"/>
      <c r="E62" s="64"/>
      <c r="F62" s="64"/>
      <c r="G62" s="64"/>
      <c r="H62" s="64"/>
      <c r="I62" s="64"/>
      <c r="J62" s="64"/>
    </row>
    <row r="63" spans="1:10" ht="13.5" customHeight="1" x14ac:dyDescent="0.15">
      <c r="A63" s="64"/>
      <c r="B63" s="64"/>
      <c r="C63" s="64"/>
      <c r="D63" s="64"/>
      <c r="E63" s="64"/>
      <c r="F63" s="64"/>
      <c r="G63" s="64"/>
      <c r="H63" s="64"/>
      <c r="I63" s="64"/>
      <c r="J63" s="64"/>
    </row>
    <row r="64" spans="1:10" ht="13.5" customHeight="1" x14ac:dyDescent="0.15">
      <c r="A64" s="64"/>
      <c r="B64" s="64"/>
      <c r="C64" s="64"/>
      <c r="D64" s="64"/>
      <c r="E64" s="64"/>
      <c r="F64" s="64"/>
      <c r="G64" s="64"/>
      <c r="H64" s="64"/>
      <c r="I64" s="64"/>
      <c r="J64" s="64"/>
    </row>
    <row r="65" spans="1:10" ht="13.5" customHeight="1" x14ac:dyDescent="0.15">
      <c r="A65" s="64"/>
      <c r="B65" s="64"/>
      <c r="C65" s="64"/>
      <c r="D65" s="64"/>
      <c r="E65" s="64"/>
      <c r="F65" s="64"/>
      <c r="G65" s="64"/>
      <c r="H65" s="64"/>
      <c r="I65" s="64"/>
      <c r="J65" s="64"/>
    </row>
    <row r="66" spans="1:10" ht="13.5" customHeight="1" x14ac:dyDescent="0.15">
      <c r="A66" s="64"/>
      <c r="B66" s="64"/>
      <c r="C66" s="64"/>
      <c r="D66" s="64"/>
      <c r="E66" s="64"/>
      <c r="F66" s="64"/>
      <c r="G66" s="64"/>
      <c r="H66" s="64"/>
      <c r="I66" s="64"/>
      <c r="J66" s="64"/>
    </row>
    <row r="67" spans="1:10" ht="13.5" customHeight="1" x14ac:dyDescent="0.15">
      <c r="A67" s="64"/>
      <c r="B67" s="64"/>
      <c r="C67" s="64"/>
      <c r="D67" s="64"/>
      <c r="E67" s="64"/>
      <c r="F67" s="64"/>
      <c r="G67" s="64"/>
      <c r="H67" s="64"/>
      <c r="I67" s="64"/>
      <c r="J67" s="64"/>
    </row>
    <row r="68" spans="1:10" ht="13.5" customHeight="1" x14ac:dyDescent="0.15">
      <c r="A68" s="64"/>
      <c r="B68" s="64"/>
      <c r="C68" s="64"/>
      <c r="D68" s="64"/>
      <c r="E68" s="64"/>
      <c r="F68" s="64"/>
      <c r="G68" s="64"/>
      <c r="H68" s="64"/>
      <c r="I68" s="64"/>
      <c r="J68" s="64"/>
    </row>
    <row r="69" spans="1:10" ht="13.5" customHeight="1" x14ac:dyDescent="0.15">
      <c r="A69" s="64"/>
      <c r="B69" s="64"/>
      <c r="C69" s="64"/>
      <c r="D69" s="64"/>
      <c r="E69" s="64"/>
      <c r="F69" s="64"/>
      <c r="G69" s="64"/>
      <c r="H69" s="64"/>
      <c r="I69" s="64"/>
      <c r="J69" s="64"/>
    </row>
    <row r="70" spans="1:10" ht="13.5" customHeight="1" x14ac:dyDescent="0.15">
      <c r="A70" s="64"/>
      <c r="B70" s="64"/>
      <c r="C70" s="64"/>
      <c r="D70" s="64"/>
      <c r="E70" s="64"/>
      <c r="F70" s="64"/>
      <c r="G70" s="64"/>
      <c r="H70" s="64"/>
      <c r="I70" s="64"/>
      <c r="J70" s="64"/>
    </row>
    <row r="71" spans="1:10" ht="13.5" customHeight="1" x14ac:dyDescent="0.15">
      <c r="A71" s="64"/>
      <c r="B71" s="64"/>
      <c r="C71" s="64"/>
      <c r="D71" s="64"/>
      <c r="E71" s="64"/>
      <c r="F71" s="64"/>
      <c r="G71" s="64"/>
      <c r="H71" s="64"/>
      <c r="I71" s="64"/>
      <c r="J71" s="64"/>
    </row>
    <row r="72" spans="1:10" ht="13.5" customHeight="1" x14ac:dyDescent="0.15">
      <c r="A72" s="64"/>
      <c r="B72" s="64"/>
      <c r="C72" s="64"/>
      <c r="D72" s="64"/>
      <c r="E72" s="64"/>
      <c r="F72" s="64"/>
      <c r="G72" s="64"/>
      <c r="H72" s="64"/>
      <c r="I72" s="64"/>
      <c r="J72" s="64"/>
    </row>
    <row r="73" spans="1:10" ht="13.5" customHeight="1" x14ac:dyDescent="0.15">
      <c r="A73" s="64"/>
      <c r="B73" s="64"/>
      <c r="C73" s="64"/>
      <c r="D73" s="64"/>
      <c r="E73" s="64"/>
      <c r="F73" s="64"/>
      <c r="G73" s="64"/>
      <c r="H73" s="64"/>
      <c r="I73" s="64"/>
      <c r="J73" s="64"/>
    </row>
    <row r="74" spans="1:10" ht="13.5" customHeight="1" x14ac:dyDescent="0.15">
      <c r="A74" s="64"/>
      <c r="B74" s="64"/>
      <c r="C74" s="64"/>
      <c r="D74" s="64"/>
      <c r="E74" s="64"/>
      <c r="F74" s="64"/>
      <c r="G74" s="64"/>
      <c r="H74" s="64"/>
      <c r="I74" s="64"/>
      <c r="J74" s="64"/>
    </row>
    <row r="75" spans="1:10" ht="13.5" customHeight="1" x14ac:dyDescent="0.15">
      <c r="A75" s="64"/>
      <c r="B75" s="64"/>
      <c r="C75" s="64"/>
      <c r="D75" s="64"/>
      <c r="E75" s="64"/>
      <c r="F75" s="64"/>
      <c r="G75" s="64"/>
      <c r="H75" s="64"/>
      <c r="I75" s="64"/>
      <c r="J75" s="64"/>
    </row>
    <row r="76" spans="1:10" ht="13.5" customHeight="1" x14ac:dyDescent="0.15">
      <c r="A76" s="64"/>
      <c r="B76" s="64"/>
      <c r="C76" s="64"/>
      <c r="D76" s="64"/>
      <c r="E76" s="64"/>
      <c r="F76" s="64"/>
      <c r="G76" s="64"/>
      <c r="H76" s="64"/>
      <c r="I76" s="64"/>
      <c r="J76" s="64"/>
    </row>
    <row r="77" spans="1:10" ht="13.5" customHeight="1" x14ac:dyDescent="0.15">
      <c r="A77" s="64"/>
      <c r="B77" s="64"/>
      <c r="C77" s="64"/>
      <c r="D77" s="64"/>
      <c r="E77" s="64"/>
      <c r="F77" s="64"/>
      <c r="G77" s="64"/>
      <c r="H77" s="64"/>
      <c r="I77" s="64"/>
      <c r="J77" s="64"/>
    </row>
    <row r="78" spans="1:10" ht="13.5" customHeight="1" x14ac:dyDescent="0.15">
      <c r="A78" s="64"/>
      <c r="B78" s="64"/>
      <c r="C78" s="64"/>
      <c r="D78" s="64"/>
      <c r="E78" s="64"/>
      <c r="F78" s="64"/>
      <c r="G78" s="64"/>
      <c r="H78" s="64"/>
      <c r="I78" s="64"/>
      <c r="J78" s="64"/>
    </row>
    <row r="79" spans="1:10" ht="13.5" customHeight="1" x14ac:dyDescent="0.15">
      <c r="A79" s="64"/>
      <c r="B79" s="64"/>
      <c r="C79" s="64"/>
      <c r="D79" s="64"/>
      <c r="E79" s="64"/>
      <c r="F79" s="64"/>
      <c r="G79" s="64"/>
      <c r="H79" s="64"/>
      <c r="I79" s="64"/>
      <c r="J79" s="64"/>
    </row>
    <row r="80" spans="1:10" ht="13.5" customHeight="1" x14ac:dyDescent="0.15">
      <c r="A80" s="64"/>
      <c r="B80" s="64"/>
      <c r="C80" s="64"/>
      <c r="D80" s="64"/>
      <c r="E80" s="64"/>
      <c r="F80" s="64"/>
      <c r="G80" s="64"/>
      <c r="H80" s="64"/>
      <c r="I80" s="64"/>
      <c r="J80" s="64"/>
    </row>
    <row r="81" spans="1:10" ht="13.5" customHeight="1" x14ac:dyDescent="0.15">
      <c r="A81" s="64"/>
      <c r="B81" s="64"/>
      <c r="C81" s="64"/>
      <c r="D81" s="64"/>
      <c r="E81" s="64"/>
      <c r="F81" s="64"/>
      <c r="G81" s="64"/>
      <c r="H81" s="64"/>
      <c r="I81" s="64"/>
      <c r="J81" s="64"/>
    </row>
    <row r="82" spans="1:10" ht="13.5" customHeight="1" x14ac:dyDescent="0.15">
      <c r="A82" s="64"/>
      <c r="B82" s="64"/>
      <c r="C82" s="64"/>
      <c r="D82" s="64"/>
      <c r="E82" s="64"/>
      <c r="F82" s="64"/>
      <c r="G82" s="64"/>
      <c r="H82" s="64"/>
      <c r="I82" s="64"/>
      <c r="J82" s="64"/>
    </row>
    <row r="83" spans="1:10" ht="13.5" customHeight="1" x14ac:dyDescent="0.15">
      <c r="A83" s="64"/>
      <c r="B83" s="64"/>
      <c r="C83" s="64"/>
      <c r="D83" s="64"/>
      <c r="E83" s="64"/>
      <c r="F83" s="64"/>
      <c r="G83" s="64"/>
      <c r="H83" s="64"/>
      <c r="I83" s="64"/>
      <c r="J83" s="64"/>
    </row>
    <row r="84" spans="1:10" ht="13.5" customHeight="1" x14ac:dyDescent="0.15">
      <c r="A84" s="64"/>
      <c r="B84" s="64"/>
      <c r="C84" s="64"/>
      <c r="D84" s="64"/>
      <c r="E84" s="64"/>
      <c r="F84" s="64"/>
      <c r="G84" s="64"/>
      <c r="H84" s="64"/>
      <c r="I84" s="64"/>
      <c r="J84" s="64"/>
    </row>
    <row r="85" spans="1:10" ht="13.5" customHeight="1" x14ac:dyDescent="0.15">
      <c r="A85" s="64"/>
      <c r="B85" s="64"/>
      <c r="C85" s="64"/>
      <c r="D85" s="64"/>
      <c r="E85" s="64"/>
      <c r="F85" s="64"/>
      <c r="G85" s="64"/>
      <c r="H85" s="64"/>
      <c r="I85" s="64"/>
      <c r="J85" s="64"/>
    </row>
    <row r="86" spans="1:10" ht="13.5" customHeight="1" x14ac:dyDescent="0.15">
      <c r="A86" s="64"/>
      <c r="B86" s="64"/>
      <c r="C86" s="64"/>
      <c r="D86" s="64"/>
      <c r="E86" s="64"/>
      <c r="F86" s="64"/>
      <c r="G86" s="64"/>
      <c r="H86" s="64"/>
      <c r="I86" s="64"/>
      <c r="J86" s="64"/>
    </row>
    <row r="87" spans="1:10" ht="13.5" customHeight="1" x14ac:dyDescent="0.15">
      <c r="A87" s="64"/>
      <c r="B87" s="64"/>
      <c r="C87" s="64"/>
      <c r="D87" s="64"/>
      <c r="E87" s="64"/>
      <c r="F87" s="64"/>
      <c r="G87" s="64"/>
      <c r="H87" s="64"/>
      <c r="I87" s="64"/>
      <c r="J87" s="64"/>
    </row>
    <row r="88" spans="1:10" ht="13.5" customHeight="1" x14ac:dyDescent="0.15">
      <c r="A88" s="64"/>
      <c r="B88" s="64"/>
      <c r="C88" s="64"/>
      <c r="D88" s="64"/>
      <c r="E88" s="64"/>
      <c r="F88" s="64"/>
      <c r="G88" s="64"/>
      <c r="H88" s="64"/>
      <c r="I88" s="64"/>
      <c r="J88" s="64"/>
    </row>
  </sheetData>
  <mergeCells count="2">
    <mergeCell ref="B5:B6"/>
    <mergeCell ref="C5:E6"/>
  </mergeCells>
  <printOptions horizontalCentered="1"/>
  <pageMargins left="0" right="0" top="1.5354330708661419" bottom="0" header="0.31496062992125984" footer="0"/>
  <pageSetup paperSize="9" scale="95" orientation="portrait" horizontalDpi="4294967293"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J1377"/>
  <sheetViews>
    <sheetView showGridLines="0" view="pageBreakPreview" topLeftCell="A64" zoomScale="110" zoomScaleNormal="100" zoomScaleSheetLayoutView="110" workbookViewId="0">
      <selection activeCell="G79" sqref="G79"/>
    </sheetView>
  </sheetViews>
  <sheetFormatPr defaultColWidth="9.16796875" defaultRowHeight="18" x14ac:dyDescent="0.2"/>
  <cols>
    <col min="1" max="1" width="6.7421875" style="26" customWidth="1"/>
    <col min="2" max="2" width="51.37890625" style="27" customWidth="1"/>
    <col min="3" max="3" width="8.08984375" style="28" bestFit="1" customWidth="1"/>
    <col min="4" max="4" width="4.71875" style="28" customWidth="1"/>
    <col min="5" max="5" width="5.796875" style="28" customWidth="1"/>
    <col min="6" max="6" width="9.4375" style="29" bestFit="1" customWidth="1"/>
    <col min="7" max="7" width="14.96875" style="29" customWidth="1"/>
    <col min="8" max="8" width="16.31640625" style="29" customWidth="1"/>
    <col min="9" max="9" width="4.1796875" style="29" customWidth="1"/>
    <col min="10" max="10" width="19.8203125" style="29" customWidth="1"/>
    <col min="11" max="16384" width="9.16796875" style="28"/>
  </cols>
  <sheetData>
    <row r="1" spans="1:10" ht="21.75" customHeight="1" x14ac:dyDescent="0.25">
      <c r="A1" s="179" t="s">
        <v>73</v>
      </c>
      <c r="B1" s="180"/>
      <c r="C1" s="180"/>
      <c r="D1" s="180"/>
      <c r="E1" s="180"/>
      <c r="F1" s="180"/>
      <c r="G1" s="180"/>
      <c r="H1" s="180"/>
      <c r="I1" s="28"/>
      <c r="J1" s="28"/>
    </row>
    <row r="2" spans="1:10" ht="18.75" customHeight="1" x14ac:dyDescent="0.2">
      <c r="A2" s="187" t="s">
        <v>113</v>
      </c>
      <c r="B2" s="187"/>
      <c r="C2" s="187"/>
      <c r="D2" s="187"/>
      <c r="E2" s="187"/>
      <c r="F2" s="187"/>
      <c r="G2" s="187"/>
      <c r="H2" s="187"/>
      <c r="I2" s="28"/>
      <c r="J2" s="28"/>
    </row>
    <row r="3" spans="1:10" ht="18.75" customHeight="1" x14ac:dyDescent="0.2">
      <c r="A3" s="188" t="s">
        <v>87</v>
      </c>
      <c r="B3" s="188"/>
      <c r="C3" s="116"/>
      <c r="D3" s="116"/>
      <c r="E3" s="116"/>
      <c r="F3" s="116"/>
      <c r="G3" s="116"/>
      <c r="H3" s="116"/>
      <c r="I3" s="28"/>
      <c r="J3" s="28"/>
    </row>
    <row r="4" spans="1:10" s="6" customFormat="1" ht="13.5" customHeight="1" thickBot="1" x14ac:dyDescent="0.2">
      <c r="A4" s="31"/>
      <c r="B4" s="32"/>
      <c r="C4" s="32"/>
      <c r="D4" s="32"/>
      <c r="E4" s="33"/>
      <c r="F4" s="34"/>
      <c r="G4" s="30"/>
      <c r="H4" s="30"/>
      <c r="I4" s="30"/>
      <c r="J4" s="30"/>
    </row>
    <row r="5" spans="1:10" s="6" customFormat="1" ht="29.25" customHeight="1" x14ac:dyDescent="0.15">
      <c r="A5" s="181" t="s">
        <v>0</v>
      </c>
      <c r="B5" s="183" t="s">
        <v>1</v>
      </c>
      <c r="C5" s="183"/>
      <c r="D5" s="183"/>
      <c r="E5" s="183" t="s">
        <v>5</v>
      </c>
      <c r="F5" s="185" t="s">
        <v>6</v>
      </c>
      <c r="G5" s="166" t="s">
        <v>140</v>
      </c>
      <c r="H5" s="162" t="s">
        <v>2</v>
      </c>
      <c r="I5" s="193" t="s">
        <v>10</v>
      </c>
      <c r="J5" s="194"/>
    </row>
    <row r="6" spans="1:10" s="6" customFormat="1" ht="20.100000000000001" customHeight="1" thickBot="1" x14ac:dyDescent="0.2">
      <c r="A6" s="182"/>
      <c r="B6" s="184"/>
      <c r="C6" s="184"/>
      <c r="D6" s="184"/>
      <c r="E6" s="184"/>
      <c r="F6" s="186"/>
      <c r="G6" s="128" t="s">
        <v>3</v>
      </c>
      <c r="H6" s="129" t="s">
        <v>4</v>
      </c>
      <c r="I6" s="195"/>
      <c r="J6" s="196"/>
    </row>
    <row r="7" spans="1:10" s="6" customFormat="1" ht="18" customHeight="1" x14ac:dyDescent="0.15">
      <c r="A7" s="57"/>
      <c r="B7" s="58"/>
      <c r="C7" s="59"/>
      <c r="D7" s="59"/>
      <c r="E7" s="60"/>
      <c r="F7" s="61"/>
      <c r="G7" s="18"/>
      <c r="H7" s="18"/>
      <c r="I7" s="197"/>
      <c r="J7" s="198"/>
    </row>
    <row r="8" spans="1:10" s="6" customFormat="1" ht="18" customHeight="1" x14ac:dyDescent="0.15">
      <c r="A8" s="49" t="s">
        <v>8</v>
      </c>
      <c r="B8" s="13" t="s">
        <v>83</v>
      </c>
      <c r="C8" s="14"/>
      <c r="D8" s="11"/>
      <c r="E8" s="3"/>
      <c r="F8" s="7"/>
      <c r="G8" s="15"/>
      <c r="H8" s="12"/>
      <c r="I8" s="199"/>
      <c r="J8" s="190"/>
    </row>
    <row r="9" spans="1:10" s="6" customFormat="1" ht="18" customHeight="1" x14ac:dyDescent="0.15">
      <c r="A9" s="50" t="s">
        <v>45</v>
      </c>
      <c r="B9" s="9" t="s">
        <v>104</v>
      </c>
      <c r="C9" s="10" t="s">
        <v>17</v>
      </c>
      <c r="D9" s="11"/>
      <c r="E9" s="3"/>
      <c r="F9" s="16"/>
      <c r="G9" s="12"/>
      <c r="H9" s="4"/>
      <c r="I9" s="189"/>
      <c r="J9" s="190"/>
    </row>
    <row r="10" spans="1:10" s="6" customFormat="1" ht="18" customHeight="1" x14ac:dyDescent="0.15">
      <c r="A10" s="51">
        <v>1</v>
      </c>
      <c r="B10" s="1" t="s">
        <v>102</v>
      </c>
      <c r="C10" s="8" t="s">
        <v>18</v>
      </c>
      <c r="D10" s="2"/>
      <c r="E10" s="3" t="s">
        <v>7</v>
      </c>
      <c r="F10" s="4">
        <v>6</v>
      </c>
      <c r="G10" s="110"/>
      <c r="H10" s="12">
        <f t="shared" ref="H10" si="0">F10*G10</f>
        <v>0</v>
      </c>
      <c r="I10" s="157" t="s">
        <v>9</v>
      </c>
      <c r="J10" s="158" t="s">
        <v>38</v>
      </c>
    </row>
    <row r="11" spans="1:10" s="6" customFormat="1" ht="18" customHeight="1" x14ac:dyDescent="0.15">
      <c r="A11" s="51">
        <v>2</v>
      </c>
      <c r="B11" s="1" t="s">
        <v>43</v>
      </c>
      <c r="C11" s="8" t="s">
        <v>40</v>
      </c>
      <c r="D11" s="2"/>
      <c r="E11" s="3" t="s">
        <v>7</v>
      </c>
      <c r="F11" s="4">
        <v>12</v>
      </c>
      <c r="G11" s="12"/>
      <c r="H11" s="12">
        <f t="shared" ref="H11:H60" si="1">F11*G11</f>
        <v>0</v>
      </c>
      <c r="I11" s="157" t="s">
        <v>9</v>
      </c>
      <c r="J11" s="158" t="s">
        <v>38</v>
      </c>
    </row>
    <row r="12" spans="1:10" s="6" customFormat="1" ht="18" customHeight="1" x14ac:dyDescent="0.15">
      <c r="A12" s="51">
        <v>3</v>
      </c>
      <c r="B12" s="1" t="s">
        <v>44</v>
      </c>
      <c r="C12" s="8" t="s">
        <v>19</v>
      </c>
      <c r="D12" s="2"/>
      <c r="E12" s="3" t="s">
        <v>7</v>
      </c>
      <c r="F12" s="4">
        <v>26</v>
      </c>
      <c r="G12" s="12"/>
      <c r="H12" s="12">
        <f t="shared" si="1"/>
        <v>0</v>
      </c>
      <c r="I12" s="157" t="s">
        <v>9</v>
      </c>
      <c r="J12" s="158" t="s">
        <v>38</v>
      </c>
    </row>
    <row r="13" spans="1:10" s="6" customFormat="1" ht="18" customHeight="1" x14ac:dyDescent="0.15">
      <c r="A13" s="51">
        <v>4</v>
      </c>
      <c r="B13" s="1" t="s">
        <v>103</v>
      </c>
      <c r="C13" s="8" t="s">
        <v>21</v>
      </c>
      <c r="D13" s="2"/>
      <c r="E13" s="3" t="s">
        <v>7</v>
      </c>
      <c r="F13" s="108">
        <v>90</v>
      </c>
      <c r="G13" s="12"/>
      <c r="H13" s="12">
        <f t="shared" si="1"/>
        <v>0</v>
      </c>
      <c r="I13" s="157" t="s">
        <v>9</v>
      </c>
      <c r="J13" s="158" t="s">
        <v>38</v>
      </c>
    </row>
    <row r="14" spans="1:10" s="6" customFormat="1" ht="18" customHeight="1" x14ac:dyDescent="0.15">
      <c r="A14" s="51">
        <v>5</v>
      </c>
      <c r="B14" s="1" t="s">
        <v>66</v>
      </c>
      <c r="C14" s="8" t="s">
        <v>67</v>
      </c>
      <c r="D14" s="2"/>
      <c r="E14" s="3" t="s">
        <v>7</v>
      </c>
      <c r="F14" s="4">
        <v>16</v>
      </c>
      <c r="G14" s="110"/>
      <c r="H14" s="12">
        <f t="shared" si="1"/>
        <v>0</v>
      </c>
      <c r="I14" s="157" t="s">
        <v>9</v>
      </c>
      <c r="J14" s="159" t="s">
        <v>38</v>
      </c>
    </row>
    <row r="15" spans="1:10" s="6" customFormat="1" ht="18" customHeight="1" x14ac:dyDescent="0.15">
      <c r="A15" s="51">
        <v>6</v>
      </c>
      <c r="B15" s="1" t="s">
        <v>13</v>
      </c>
      <c r="C15" s="8" t="s">
        <v>15</v>
      </c>
      <c r="D15" s="2"/>
      <c r="E15" s="3" t="s">
        <v>7</v>
      </c>
      <c r="F15" s="4">
        <v>11</v>
      </c>
      <c r="G15" s="109"/>
      <c r="H15" s="12">
        <f t="shared" si="1"/>
        <v>0</v>
      </c>
      <c r="I15" s="157" t="s">
        <v>9</v>
      </c>
      <c r="J15" s="158" t="s">
        <v>38</v>
      </c>
    </row>
    <row r="16" spans="1:10" s="6" customFormat="1" ht="18" customHeight="1" x14ac:dyDescent="0.15">
      <c r="A16" s="51">
        <v>7</v>
      </c>
      <c r="B16" s="1" t="s">
        <v>16</v>
      </c>
      <c r="C16" s="8" t="s">
        <v>20</v>
      </c>
      <c r="D16" s="2"/>
      <c r="E16" s="3" t="s">
        <v>7</v>
      </c>
      <c r="F16" s="4">
        <v>5</v>
      </c>
      <c r="G16" s="109"/>
      <c r="H16" s="12">
        <f t="shared" si="1"/>
        <v>0</v>
      </c>
      <c r="I16" s="157" t="s">
        <v>9</v>
      </c>
      <c r="J16" s="158" t="s">
        <v>38</v>
      </c>
    </row>
    <row r="17" spans="1:10" s="6" customFormat="1" ht="18" customHeight="1" x14ac:dyDescent="0.15">
      <c r="A17" s="51">
        <v>8</v>
      </c>
      <c r="B17" s="1" t="s">
        <v>92</v>
      </c>
      <c r="C17" s="8" t="s">
        <v>11</v>
      </c>
      <c r="D17" s="2"/>
      <c r="E17" s="3" t="s">
        <v>7</v>
      </c>
      <c r="F17" s="4">
        <v>3</v>
      </c>
      <c r="G17" s="109"/>
      <c r="H17" s="12">
        <f t="shared" si="1"/>
        <v>0</v>
      </c>
      <c r="I17" s="5" t="s">
        <v>9</v>
      </c>
      <c r="J17" s="52" t="s">
        <v>30</v>
      </c>
    </row>
    <row r="18" spans="1:10" s="6" customFormat="1" ht="18" customHeight="1" x14ac:dyDescent="0.15">
      <c r="A18" s="51">
        <v>9</v>
      </c>
      <c r="B18" s="1" t="s">
        <v>34</v>
      </c>
      <c r="C18" s="8" t="s">
        <v>33</v>
      </c>
      <c r="D18" s="2"/>
      <c r="E18" s="3" t="s">
        <v>7</v>
      </c>
      <c r="F18" s="4">
        <v>4</v>
      </c>
      <c r="G18" s="109"/>
      <c r="H18" s="12">
        <f t="shared" si="1"/>
        <v>0</v>
      </c>
      <c r="I18" s="5" t="s">
        <v>9</v>
      </c>
      <c r="J18" s="52" t="s">
        <v>30</v>
      </c>
    </row>
    <row r="19" spans="1:10" s="6" customFormat="1" ht="18" customHeight="1" x14ac:dyDescent="0.15">
      <c r="A19" s="51">
        <v>10</v>
      </c>
      <c r="B19" s="1" t="s">
        <v>12</v>
      </c>
      <c r="C19" s="8" t="s">
        <v>14</v>
      </c>
      <c r="D19" s="2"/>
      <c r="E19" s="3" t="s">
        <v>7</v>
      </c>
      <c r="F19" s="4">
        <v>3</v>
      </c>
      <c r="G19" s="48"/>
      <c r="H19" s="12">
        <f t="shared" si="1"/>
        <v>0</v>
      </c>
      <c r="I19" s="5" t="s">
        <v>9</v>
      </c>
      <c r="J19" s="52" t="s">
        <v>30</v>
      </c>
    </row>
    <row r="20" spans="1:10" s="6" customFormat="1" ht="18" customHeight="1" x14ac:dyDescent="0.15">
      <c r="A20" s="139">
        <v>11</v>
      </c>
      <c r="B20" s="1" t="s">
        <v>128</v>
      </c>
      <c r="C20" s="153" t="s">
        <v>115</v>
      </c>
      <c r="D20" s="2"/>
      <c r="E20" s="3" t="s">
        <v>7</v>
      </c>
      <c r="F20" s="4">
        <v>2</v>
      </c>
      <c r="G20" s="12"/>
      <c r="H20" s="12">
        <f t="shared" si="1"/>
        <v>0</v>
      </c>
      <c r="I20" s="157" t="s">
        <v>9</v>
      </c>
      <c r="J20" s="159" t="s">
        <v>38</v>
      </c>
    </row>
    <row r="21" spans="1:10" s="6" customFormat="1" ht="18" customHeight="1" x14ac:dyDescent="0.15">
      <c r="A21" s="51">
        <v>12</v>
      </c>
      <c r="B21" s="1" t="s">
        <v>116</v>
      </c>
      <c r="C21" s="153" t="s">
        <v>117</v>
      </c>
      <c r="D21" s="2"/>
      <c r="E21" s="3" t="s">
        <v>7</v>
      </c>
      <c r="F21" s="4">
        <v>4</v>
      </c>
      <c r="G21" s="140"/>
      <c r="H21" s="12">
        <f t="shared" si="1"/>
        <v>0</v>
      </c>
      <c r="I21" s="5" t="s">
        <v>9</v>
      </c>
      <c r="J21" s="52" t="s">
        <v>30</v>
      </c>
    </row>
    <row r="22" spans="1:10" s="6" customFormat="1" ht="18" customHeight="1" thickBot="1" x14ac:dyDescent="0.2">
      <c r="A22" s="51"/>
      <c r="B22" s="1"/>
      <c r="C22" s="8"/>
      <c r="D22" s="2"/>
      <c r="E22" s="3"/>
      <c r="F22" s="4"/>
      <c r="G22" s="137"/>
      <c r="H22" s="12"/>
      <c r="I22" s="5"/>
      <c r="J22" s="52"/>
    </row>
    <row r="23" spans="1:10" s="6" customFormat="1" ht="18" customHeight="1" thickBot="1" x14ac:dyDescent="0.2">
      <c r="A23" s="55"/>
      <c r="B23" s="19"/>
      <c r="C23" s="20"/>
      <c r="D23" s="21" t="s">
        <v>106</v>
      </c>
      <c r="E23" s="22"/>
      <c r="F23" s="17"/>
      <c r="G23" s="112"/>
      <c r="H23" s="35">
        <f>SUM(H10:H22)</f>
        <v>0</v>
      </c>
      <c r="I23" s="191"/>
      <c r="J23" s="192"/>
    </row>
    <row r="24" spans="1:10" s="6" customFormat="1" ht="18" customHeight="1" x14ac:dyDescent="0.15">
      <c r="A24" s="51"/>
      <c r="B24" s="1"/>
      <c r="C24" s="8"/>
      <c r="D24" s="2"/>
      <c r="E24" s="3"/>
      <c r="F24" s="108"/>
      <c r="G24" s="12"/>
      <c r="H24" s="12"/>
      <c r="I24" s="5"/>
      <c r="J24" s="54"/>
    </row>
    <row r="25" spans="1:10" s="6" customFormat="1" ht="18" customHeight="1" x14ac:dyDescent="0.15">
      <c r="A25" s="50" t="s">
        <v>46</v>
      </c>
      <c r="B25" s="9" t="s">
        <v>105</v>
      </c>
      <c r="C25" s="10" t="s">
        <v>17</v>
      </c>
      <c r="D25" s="11"/>
      <c r="E25" s="3"/>
      <c r="F25" s="16"/>
      <c r="G25" s="12"/>
      <c r="H25" s="4"/>
      <c r="I25" s="189"/>
      <c r="J25" s="190"/>
    </row>
    <row r="26" spans="1:10" s="6" customFormat="1" ht="33" customHeight="1" x14ac:dyDescent="0.15">
      <c r="A26" s="117">
        <v>1</v>
      </c>
      <c r="B26" s="135" t="s">
        <v>138</v>
      </c>
      <c r="C26" s="119" t="s">
        <v>22</v>
      </c>
      <c r="D26" s="120"/>
      <c r="E26" s="121" t="s">
        <v>7</v>
      </c>
      <c r="F26" s="122">
        <v>6</v>
      </c>
      <c r="G26" s="111"/>
      <c r="H26" s="123">
        <f t="shared" ref="H26" si="2">F26*G26</f>
        <v>0</v>
      </c>
      <c r="I26" s="160" t="s">
        <v>9</v>
      </c>
      <c r="J26" s="161" t="s">
        <v>38</v>
      </c>
    </row>
    <row r="27" spans="1:10" s="6" customFormat="1" ht="51.75" customHeight="1" x14ac:dyDescent="0.15">
      <c r="A27" s="53"/>
      <c r="B27" s="40" t="s">
        <v>96</v>
      </c>
      <c r="C27" s="41"/>
      <c r="D27" s="42"/>
      <c r="E27" s="43"/>
      <c r="F27" s="44"/>
      <c r="G27" s="114"/>
      <c r="H27" s="45"/>
      <c r="I27" s="46"/>
      <c r="J27" s="54"/>
    </row>
    <row r="28" spans="1:10" s="6" customFormat="1" ht="34.5" customHeight="1" x14ac:dyDescent="0.15">
      <c r="A28" s="117">
        <v>2</v>
      </c>
      <c r="B28" s="118" t="s">
        <v>133</v>
      </c>
      <c r="C28" s="119" t="s">
        <v>28</v>
      </c>
      <c r="D28" s="120"/>
      <c r="E28" s="121" t="s">
        <v>7</v>
      </c>
      <c r="F28" s="122">
        <v>12</v>
      </c>
      <c r="G28" s="123"/>
      <c r="H28" s="123">
        <f t="shared" si="1"/>
        <v>0</v>
      </c>
      <c r="I28" s="160" t="s">
        <v>9</v>
      </c>
      <c r="J28" s="161" t="s">
        <v>38</v>
      </c>
    </row>
    <row r="29" spans="1:10" s="6" customFormat="1" ht="37.5" customHeight="1" x14ac:dyDescent="0.15">
      <c r="A29" s="53"/>
      <c r="B29" s="40" t="s">
        <v>136</v>
      </c>
      <c r="C29" s="41"/>
      <c r="D29" s="42"/>
      <c r="E29" s="43"/>
      <c r="F29" s="44"/>
      <c r="G29" s="45"/>
      <c r="H29" s="45"/>
      <c r="I29" s="46"/>
      <c r="J29" s="54"/>
    </row>
    <row r="30" spans="1:10" s="6" customFormat="1" ht="33" customHeight="1" x14ac:dyDescent="0.15">
      <c r="A30" s="117">
        <v>3</v>
      </c>
      <c r="B30" s="118" t="s">
        <v>134</v>
      </c>
      <c r="C30" s="119" t="s">
        <v>23</v>
      </c>
      <c r="D30" s="120"/>
      <c r="E30" s="121" t="s">
        <v>7</v>
      </c>
      <c r="F30" s="122">
        <v>26</v>
      </c>
      <c r="G30" s="123"/>
      <c r="H30" s="123">
        <f t="shared" si="1"/>
        <v>0</v>
      </c>
      <c r="I30" s="160" t="s">
        <v>9</v>
      </c>
      <c r="J30" s="161" t="s">
        <v>38</v>
      </c>
    </row>
    <row r="31" spans="1:10" s="6" customFormat="1" ht="33.75" customHeight="1" x14ac:dyDescent="0.15">
      <c r="A31" s="51"/>
      <c r="B31" s="40" t="s">
        <v>136</v>
      </c>
      <c r="C31" s="8"/>
      <c r="D31" s="2"/>
      <c r="E31" s="3"/>
      <c r="F31" s="4"/>
      <c r="G31" s="12"/>
      <c r="H31" s="12"/>
      <c r="I31" s="5"/>
      <c r="J31" s="52"/>
    </row>
    <row r="32" spans="1:10" s="6" customFormat="1" ht="33.75" customHeight="1" x14ac:dyDescent="0.15">
      <c r="A32" s="117">
        <v>4</v>
      </c>
      <c r="B32" s="118" t="s">
        <v>135</v>
      </c>
      <c r="C32" s="119" t="s">
        <v>24</v>
      </c>
      <c r="D32" s="120"/>
      <c r="E32" s="121" t="s">
        <v>7</v>
      </c>
      <c r="F32" s="122">
        <v>52</v>
      </c>
      <c r="G32" s="111"/>
      <c r="H32" s="123">
        <f t="shared" ref="H32" si="3">F32*G32</f>
        <v>0</v>
      </c>
      <c r="I32" s="160" t="s">
        <v>9</v>
      </c>
      <c r="J32" s="161" t="s">
        <v>38</v>
      </c>
    </row>
    <row r="33" spans="1:10" s="6" customFormat="1" ht="36.75" customHeight="1" x14ac:dyDescent="0.15">
      <c r="A33" s="51"/>
      <c r="B33" s="40" t="s">
        <v>136</v>
      </c>
      <c r="C33" s="8"/>
      <c r="D33" s="2"/>
      <c r="E33" s="3"/>
      <c r="F33" s="4"/>
      <c r="G33" s="12"/>
      <c r="H33" s="12"/>
      <c r="I33" s="5"/>
      <c r="J33" s="52"/>
    </row>
    <row r="34" spans="1:10" s="6" customFormat="1" ht="18" customHeight="1" x14ac:dyDescent="0.15">
      <c r="A34" s="51">
        <v>5</v>
      </c>
      <c r="B34" s="141" t="s">
        <v>123</v>
      </c>
      <c r="C34" s="154" t="s">
        <v>124</v>
      </c>
      <c r="D34" s="142"/>
      <c r="E34" s="143" t="s">
        <v>7</v>
      </c>
      <c r="F34" s="144">
        <v>2</v>
      </c>
      <c r="G34" s="145"/>
      <c r="H34" s="12">
        <f t="shared" ref="H34" si="4">F34*G34</f>
        <v>0</v>
      </c>
      <c r="I34" s="46" t="s">
        <v>9</v>
      </c>
      <c r="J34" s="54" t="s">
        <v>32</v>
      </c>
    </row>
    <row r="35" spans="1:10" s="6" customFormat="1" ht="51" customHeight="1" x14ac:dyDescent="0.15">
      <c r="A35" s="51"/>
      <c r="B35" s="40" t="s">
        <v>137</v>
      </c>
      <c r="C35" s="8"/>
      <c r="D35" s="2"/>
      <c r="E35" s="3"/>
      <c r="F35" s="4"/>
      <c r="G35" s="12"/>
      <c r="H35" s="12"/>
      <c r="I35" s="5"/>
      <c r="J35" s="52"/>
    </row>
    <row r="36" spans="1:10" s="6" customFormat="1" ht="16.5" customHeight="1" x14ac:dyDescent="0.15">
      <c r="A36" s="53">
        <v>6</v>
      </c>
      <c r="B36" s="47" t="s">
        <v>118</v>
      </c>
      <c r="C36" s="154" t="s">
        <v>119</v>
      </c>
      <c r="D36" s="42"/>
      <c r="E36" s="43" t="s">
        <v>7</v>
      </c>
      <c r="F36" s="44">
        <v>1</v>
      </c>
      <c r="G36" s="140"/>
      <c r="H36" s="45">
        <f t="shared" ref="H36" si="5">F36*G36</f>
        <v>0</v>
      </c>
      <c r="I36" s="46" t="s">
        <v>9</v>
      </c>
      <c r="J36" s="54" t="s">
        <v>32</v>
      </c>
    </row>
    <row r="37" spans="1:10" s="6" customFormat="1" ht="51" customHeight="1" x14ac:dyDescent="0.15">
      <c r="A37" s="53"/>
      <c r="B37" s="40" t="s">
        <v>89</v>
      </c>
      <c r="C37" s="41"/>
      <c r="D37" s="42"/>
      <c r="E37" s="43"/>
      <c r="F37" s="44"/>
      <c r="G37" s="45"/>
      <c r="H37" s="45"/>
      <c r="I37" s="46"/>
      <c r="J37" s="54"/>
    </row>
    <row r="38" spans="1:10" s="6" customFormat="1" ht="19.5" customHeight="1" x14ac:dyDescent="0.15">
      <c r="A38" s="53">
        <v>7</v>
      </c>
      <c r="B38" s="47" t="s">
        <v>72</v>
      </c>
      <c r="C38" s="41" t="s">
        <v>71</v>
      </c>
      <c r="D38" s="42"/>
      <c r="E38" s="43" t="s">
        <v>7</v>
      </c>
      <c r="F38" s="44">
        <v>2</v>
      </c>
      <c r="G38" s="109"/>
      <c r="H38" s="45">
        <f t="shared" ref="H38" si="6">F38*G38</f>
        <v>0</v>
      </c>
      <c r="I38" s="46" t="s">
        <v>9</v>
      </c>
      <c r="J38" s="54" t="s">
        <v>32</v>
      </c>
    </row>
    <row r="39" spans="1:10" s="6" customFormat="1" ht="45.75" customHeight="1" x14ac:dyDescent="0.15">
      <c r="A39" s="53"/>
      <c r="B39" s="40" t="s">
        <v>95</v>
      </c>
      <c r="C39" s="41"/>
      <c r="D39" s="42"/>
      <c r="E39" s="43"/>
      <c r="F39" s="44"/>
      <c r="G39" s="114"/>
      <c r="H39" s="45"/>
      <c r="I39" s="46"/>
      <c r="J39" s="54"/>
    </row>
    <row r="40" spans="1:10" s="6" customFormat="1" ht="19.5" customHeight="1" x14ac:dyDescent="0.15">
      <c r="A40" s="51">
        <v>8</v>
      </c>
      <c r="B40" s="1" t="s">
        <v>132</v>
      </c>
      <c r="C40" s="8" t="s">
        <v>41</v>
      </c>
      <c r="D40" s="2"/>
      <c r="E40" s="3" t="s">
        <v>7</v>
      </c>
      <c r="F40" s="4">
        <v>8</v>
      </c>
      <c r="G40" s="109"/>
      <c r="H40" s="12">
        <f t="shared" ref="H40" si="7">F40*G40</f>
        <v>0</v>
      </c>
      <c r="I40" s="157" t="s">
        <v>9</v>
      </c>
      <c r="J40" s="159" t="s">
        <v>38</v>
      </c>
    </row>
    <row r="41" spans="1:10" s="6" customFormat="1" ht="19.5" customHeight="1" x14ac:dyDescent="0.15">
      <c r="A41" s="51"/>
      <c r="B41" s="40" t="s">
        <v>98</v>
      </c>
      <c r="C41" s="8"/>
      <c r="D41" s="2"/>
      <c r="E41" s="3"/>
      <c r="F41" s="4"/>
      <c r="G41" s="110"/>
      <c r="H41" s="12"/>
      <c r="I41" s="5"/>
      <c r="J41" s="52"/>
    </row>
    <row r="42" spans="1:10" s="6" customFormat="1" ht="19.5" customHeight="1" x14ac:dyDescent="0.15">
      <c r="A42" s="51">
        <v>9</v>
      </c>
      <c r="B42" s="1" t="s">
        <v>131</v>
      </c>
      <c r="C42" s="8" t="s">
        <v>42</v>
      </c>
      <c r="D42" s="2"/>
      <c r="E42" s="3" t="s">
        <v>7</v>
      </c>
      <c r="F42" s="4">
        <v>5</v>
      </c>
      <c r="G42" s="109"/>
      <c r="H42" s="12">
        <f t="shared" ref="H42" si="8">F42*G42</f>
        <v>0</v>
      </c>
      <c r="I42" s="157" t="s">
        <v>9</v>
      </c>
      <c r="J42" s="159" t="s">
        <v>38</v>
      </c>
    </row>
    <row r="43" spans="1:10" s="6" customFormat="1" ht="19.5" customHeight="1" x14ac:dyDescent="0.15">
      <c r="A43" s="51"/>
      <c r="B43" s="40" t="s">
        <v>98</v>
      </c>
      <c r="C43" s="8"/>
      <c r="D43" s="2"/>
      <c r="E43" s="3"/>
      <c r="F43" s="4"/>
      <c r="G43" s="110"/>
      <c r="H43" s="12"/>
      <c r="I43" s="5"/>
      <c r="J43" s="52"/>
    </row>
    <row r="44" spans="1:10" s="6" customFormat="1" ht="16.5" customHeight="1" x14ac:dyDescent="0.15">
      <c r="A44" s="51">
        <v>10</v>
      </c>
      <c r="B44" s="1" t="s">
        <v>93</v>
      </c>
      <c r="C44" s="8" t="s">
        <v>39</v>
      </c>
      <c r="D44" s="2"/>
      <c r="E44" s="3" t="s">
        <v>7</v>
      </c>
      <c r="F44" s="4">
        <v>4</v>
      </c>
      <c r="G44" s="113"/>
      <c r="H44" s="12">
        <f t="shared" ref="H44" si="9">F44*G44</f>
        <v>0</v>
      </c>
      <c r="I44" s="5" t="s">
        <v>9</v>
      </c>
      <c r="J44" s="54" t="s">
        <v>32</v>
      </c>
    </row>
    <row r="45" spans="1:10" s="6" customFormat="1" ht="48" customHeight="1" x14ac:dyDescent="0.15">
      <c r="A45" s="51"/>
      <c r="B45" s="40" t="s">
        <v>94</v>
      </c>
      <c r="C45" s="8"/>
      <c r="D45" s="2"/>
      <c r="E45" s="3"/>
      <c r="F45" s="4"/>
      <c r="G45" s="113"/>
      <c r="H45" s="12"/>
      <c r="I45" s="5"/>
      <c r="J45" s="52"/>
    </row>
    <row r="46" spans="1:10" s="6" customFormat="1" ht="18" customHeight="1" x14ac:dyDescent="0.15">
      <c r="A46" s="51">
        <v>11</v>
      </c>
      <c r="B46" s="1" t="s">
        <v>120</v>
      </c>
      <c r="C46" s="153" t="s">
        <v>121</v>
      </c>
      <c r="D46" s="2"/>
      <c r="E46" s="3" t="s">
        <v>7</v>
      </c>
      <c r="F46" s="4">
        <v>1</v>
      </c>
      <c r="G46" s="140"/>
      <c r="H46" s="12">
        <f t="shared" ref="H46" si="10">F46*G46</f>
        <v>0</v>
      </c>
      <c r="I46" s="5" t="s">
        <v>9</v>
      </c>
      <c r="J46" s="54" t="s">
        <v>32</v>
      </c>
    </row>
    <row r="47" spans="1:10" s="6" customFormat="1" ht="32.25" customHeight="1" x14ac:dyDescent="0.15">
      <c r="A47" s="51"/>
      <c r="B47" s="39" t="s">
        <v>122</v>
      </c>
      <c r="C47" s="8"/>
      <c r="D47" s="2"/>
      <c r="E47" s="3"/>
      <c r="F47" s="4"/>
      <c r="G47" s="12"/>
      <c r="H47" s="12"/>
      <c r="I47" s="5"/>
      <c r="J47" s="52"/>
    </row>
    <row r="48" spans="1:10" s="6" customFormat="1" ht="16.5" customHeight="1" x14ac:dyDescent="0.15">
      <c r="A48" s="51">
        <v>12</v>
      </c>
      <c r="B48" s="1" t="s">
        <v>69</v>
      </c>
      <c r="C48" s="8" t="s">
        <v>70</v>
      </c>
      <c r="D48" s="2"/>
      <c r="E48" s="3" t="s">
        <v>7</v>
      </c>
      <c r="F48" s="4">
        <v>1</v>
      </c>
      <c r="G48" s="109"/>
      <c r="H48" s="12">
        <f t="shared" ref="H48" si="11">F48*G48</f>
        <v>0</v>
      </c>
      <c r="I48" s="5" t="s">
        <v>9</v>
      </c>
      <c r="J48" s="54" t="s">
        <v>32</v>
      </c>
    </row>
    <row r="49" spans="1:10" s="6" customFormat="1" ht="66" customHeight="1" x14ac:dyDescent="0.15">
      <c r="A49" s="51"/>
      <c r="B49" s="40" t="s">
        <v>125</v>
      </c>
      <c r="C49" s="8"/>
      <c r="D49" s="2"/>
      <c r="E49" s="3"/>
      <c r="F49" s="4"/>
      <c r="G49" s="110"/>
      <c r="H49" s="12"/>
      <c r="I49" s="5"/>
      <c r="J49" s="52"/>
    </row>
    <row r="50" spans="1:10" s="6" customFormat="1" ht="17.25" customHeight="1" thickBot="1" x14ac:dyDescent="0.2">
      <c r="A50" s="53"/>
      <c r="B50" s="40"/>
      <c r="C50" s="41"/>
      <c r="D50" s="42"/>
      <c r="E50" s="43"/>
      <c r="F50" s="44"/>
      <c r="G50" s="114"/>
      <c r="H50" s="45"/>
      <c r="I50" s="46"/>
      <c r="J50" s="54"/>
    </row>
    <row r="51" spans="1:10" s="6" customFormat="1" ht="18" customHeight="1" thickBot="1" x14ac:dyDescent="0.2">
      <c r="A51" s="55"/>
      <c r="B51" s="19"/>
      <c r="C51" s="20"/>
      <c r="D51" s="21" t="s">
        <v>107</v>
      </c>
      <c r="E51" s="22"/>
      <c r="F51" s="17"/>
      <c r="G51" s="112"/>
      <c r="H51" s="35">
        <f>SUM(H26:H50)</f>
        <v>0</v>
      </c>
      <c r="I51" s="191"/>
      <c r="J51" s="192"/>
    </row>
    <row r="52" spans="1:10" s="6" customFormat="1" ht="18" customHeight="1" x14ac:dyDescent="0.15">
      <c r="A52" s="53"/>
      <c r="B52" s="40"/>
      <c r="C52" s="41"/>
      <c r="D52" s="42"/>
      <c r="E52" s="43"/>
      <c r="F52" s="44"/>
      <c r="G52" s="114"/>
      <c r="H52" s="45"/>
      <c r="I52" s="46"/>
      <c r="J52" s="54"/>
    </row>
    <row r="53" spans="1:10" s="6" customFormat="1" ht="18" customHeight="1" x14ac:dyDescent="0.15">
      <c r="A53" s="50" t="s">
        <v>47</v>
      </c>
      <c r="B53" s="9" t="s">
        <v>108</v>
      </c>
      <c r="C53" s="10" t="s">
        <v>17</v>
      </c>
      <c r="D53" s="11"/>
      <c r="E53" s="3"/>
      <c r="F53" s="16"/>
      <c r="G53" s="12"/>
      <c r="H53" s="4"/>
      <c r="I53" s="189"/>
      <c r="J53" s="190"/>
    </row>
    <row r="54" spans="1:10" s="6" customFormat="1" ht="66.75" customHeight="1" x14ac:dyDescent="0.15">
      <c r="A54" s="117">
        <v>1</v>
      </c>
      <c r="B54" s="118" t="s">
        <v>97</v>
      </c>
      <c r="C54" s="119" t="s">
        <v>31</v>
      </c>
      <c r="D54" s="120"/>
      <c r="E54" s="121" t="s">
        <v>7</v>
      </c>
      <c r="F54" s="122">
        <v>6</v>
      </c>
      <c r="G54" s="127"/>
      <c r="H54" s="123">
        <f t="shared" ref="H54" si="12">F54*G54</f>
        <v>0</v>
      </c>
      <c r="I54" s="124" t="s">
        <v>9</v>
      </c>
      <c r="J54" s="125" t="s">
        <v>32</v>
      </c>
    </row>
    <row r="55" spans="1:10" s="6" customFormat="1" ht="36" customHeight="1" x14ac:dyDescent="0.15">
      <c r="A55" s="117">
        <v>2</v>
      </c>
      <c r="B55" s="118" t="s">
        <v>90</v>
      </c>
      <c r="C55" s="119" t="s">
        <v>26</v>
      </c>
      <c r="D55" s="120"/>
      <c r="E55" s="121" t="s">
        <v>7</v>
      </c>
      <c r="F55" s="126">
        <v>16</v>
      </c>
      <c r="G55" s="111"/>
      <c r="H55" s="123">
        <f t="shared" si="1"/>
        <v>0</v>
      </c>
      <c r="I55" s="124" t="s">
        <v>9</v>
      </c>
      <c r="J55" s="125" t="s">
        <v>32</v>
      </c>
    </row>
    <row r="56" spans="1:10" s="6" customFormat="1" ht="33" customHeight="1" x14ac:dyDescent="0.15">
      <c r="A56" s="117">
        <v>3</v>
      </c>
      <c r="B56" s="118" t="s">
        <v>99</v>
      </c>
      <c r="C56" s="119" t="s">
        <v>61</v>
      </c>
      <c r="D56" s="120"/>
      <c r="E56" s="121" t="s">
        <v>7</v>
      </c>
      <c r="F56" s="122">
        <v>36</v>
      </c>
      <c r="G56" s="111"/>
      <c r="H56" s="123">
        <f>F56*G56</f>
        <v>0</v>
      </c>
      <c r="I56" s="124" t="s">
        <v>9</v>
      </c>
      <c r="J56" s="125" t="s">
        <v>32</v>
      </c>
    </row>
    <row r="57" spans="1:10" s="6" customFormat="1" ht="33" customHeight="1" x14ac:dyDescent="0.15">
      <c r="A57" s="117">
        <v>4</v>
      </c>
      <c r="B57" s="118" t="s">
        <v>109</v>
      </c>
      <c r="C57" s="119" t="s">
        <v>62</v>
      </c>
      <c r="D57" s="120"/>
      <c r="E57" s="121" t="s">
        <v>7</v>
      </c>
      <c r="F57" s="122">
        <v>70</v>
      </c>
      <c r="G57" s="111"/>
      <c r="H57" s="123">
        <f>F57*G57</f>
        <v>0</v>
      </c>
      <c r="I57" s="124" t="s">
        <v>9</v>
      </c>
      <c r="J57" s="125" t="s">
        <v>88</v>
      </c>
    </row>
    <row r="58" spans="1:10" s="6" customFormat="1" ht="17.25" customHeight="1" x14ac:dyDescent="0.15">
      <c r="A58" s="51">
        <v>5</v>
      </c>
      <c r="B58" s="1" t="s">
        <v>86</v>
      </c>
      <c r="C58" s="8" t="s">
        <v>35</v>
      </c>
      <c r="D58" s="2"/>
      <c r="E58" s="3" t="s">
        <v>7</v>
      </c>
      <c r="F58" s="4">
        <v>6</v>
      </c>
      <c r="G58" s="109"/>
      <c r="H58" s="12">
        <f t="shared" ref="H58" si="13">F58*G58</f>
        <v>0</v>
      </c>
      <c r="I58" s="5" t="s">
        <v>9</v>
      </c>
      <c r="J58" s="54" t="s">
        <v>32</v>
      </c>
    </row>
    <row r="59" spans="1:10" s="6" customFormat="1" ht="17.25" customHeight="1" x14ac:dyDescent="0.15">
      <c r="A59" s="51"/>
      <c r="B59" s="40" t="s">
        <v>101</v>
      </c>
      <c r="C59" s="8"/>
      <c r="D59" s="2"/>
      <c r="E59" s="3"/>
      <c r="F59" s="4"/>
      <c r="G59" s="110"/>
      <c r="H59" s="12"/>
      <c r="I59" s="5"/>
      <c r="J59" s="52"/>
    </row>
    <row r="60" spans="1:10" s="6" customFormat="1" ht="18" customHeight="1" x14ac:dyDescent="0.15">
      <c r="A60" s="51">
        <v>6</v>
      </c>
      <c r="B60" s="1" t="s">
        <v>54</v>
      </c>
      <c r="C60" s="8" t="s">
        <v>36</v>
      </c>
      <c r="D60" s="2"/>
      <c r="E60" s="3" t="s">
        <v>7</v>
      </c>
      <c r="F60" s="4">
        <v>12</v>
      </c>
      <c r="G60" s="12"/>
      <c r="H60" s="12">
        <f t="shared" si="1"/>
        <v>0</v>
      </c>
      <c r="I60" s="5" t="s">
        <v>9</v>
      </c>
      <c r="J60" s="54" t="s">
        <v>32</v>
      </c>
    </row>
    <row r="61" spans="1:10" s="6" customFormat="1" ht="15.75" customHeight="1" x14ac:dyDescent="0.15">
      <c r="A61" s="51"/>
      <c r="B61" s="40" t="s">
        <v>91</v>
      </c>
      <c r="C61" s="8"/>
      <c r="D61" s="2"/>
      <c r="E61" s="3"/>
      <c r="F61" s="4"/>
      <c r="G61" s="12"/>
      <c r="H61" s="12"/>
      <c r="I61" s="5"/>
      <c r="J61" s="52"/>
    </row>
    <row r="62" spans="1:10" s="6" customFormat="1" ht="18" customHeight="1" x14ac:dyDescent="0.15">
      <c r="A62" s="51">
        <v>7</v>
      </c>
      <c r="B62" s="1" t="s">
        <v>85</v>
      </c>
      <c r="C62" s="8" t="s">
        <v>37</v>
      </c>
      <c r="D62" s="2"/>
      <c r="E62" s="3" t="s">
        <v>7</v>
      </c>
      <c r="F62" s="4">
        <v>8</v>
      </c>
      <c r="G62" s="12"/>
      <c r="H62" s="12">
        <f t="shared" ref="H62" si="14">F62*G62</f>
        <v>0</v>
      </c>
      <c r="I62" s="5" t="s">
        <v>9</v>
      </c>
      <c r="J62" s="54" t="s">
        <v>32</v>
      </c>
    </row>
    <row r="63" spans="1:10" s="6" customFormat="1" ht="15" customHeight="1" x14ac:dyDescent="0.15">
      <c r="A63" s="51"/>
      <c r="B63" s="40" t="s">
        <v>91</v>
      </c>
      <c r="C63" s="8"/>
      <c r="D63" s="2"/>
      <c r="E63" s="3"/>
      <c r="F63" s="4"/>
      <c r="G63" s="12"/>
      <c r="H63" s="12"/>
      <c r="I63" s="5"/>
      <c r="J63" s="52"/>
    </row>
    <row r="64" spans="1:10" s="6" customFormat="1" ht="15" customHeight="1" x14ac:dyDescent="0.15">
      <c r="A64" s="51">
        <v>8</v>
      </c>
      <c r="B64" s="1" t="s">
        <v>55</v>
      </c>
      <c r="C64" s="8" t="s">
        <v>60</v>
      </c>
      <c r="D64" s="2"/>
      <c r="E64" s="3" t="s">
        <v>7</v>
      </c>
      <c r="F64" s="4">
        <v>3</v>
      </c>
      <c r="G64" s="109"/>
      <c r="H64" s="12">
        <f t="shared" ref="H64" si="15">F64*G64</f>
        <v>0</v>
      </c>
      <c r="I64" s="5" t="s">
        <v>9</v>
      </c>
      <c r="J64" s="54" t="s">
        <v>32</v>
      </c>
    </row>
    <row r="65" spans="1:10" s="6" customFormat="1" ht="15" customHeight="1" x14ac:dyDescent="0.15">
      <c r="A65" s="51"/>
      <c r="B65" s="40" t="s">
        <v>91</v>
      </c>
      <c r="C65" s="8"/>
      <c r="D65" s="2"/>
      <c r="E65" s="3"/>
      <c r="F65" s="4"/>
      <c r="G65" s="110"/>
      <c r="H65" s="12"/>
      <c r="I65" s="5"/>
      <c r="J65" s="52"/>
    </row>
    <row r="66" spans="1:10" s="6" customFormat="1" ht="15" customHeight="1" x14ac:dyDescent="0.15">
      <c r="A66" s="53">
        <v>9</v>
      </c>
      <c r="B66" s="138" t="s">
        <v>63</v>
      </c>
      <c r="C66" s="41" t="s">
        <v>68</v>
      </c>
      <c r="D66" s="11"/>
      <c r="E66" s="3"/>
      <c r="F66" s="16"/>
      <c r="G66" s="113"/>
      <c r="H66" s="12"/>
      <c r="I66" s="136"/>
      <c r="J66" s="56"/>
    </row>
    <row r="67" spans="1:10" s="6" customFormat="1" ht="29.25" customHeight="1" x14ac:dyDescent="0.15">
      <c r="A67" s="53"/>
      <c r="B67" s="40" t="s">
        <v>65</v>
      </c>
      <c r="C67" s="41"/>
      <c r="D67" s="42"/>
      <c r="E67" s="43"/>
      <c r="F67" s="44"/>
      <c r="G67" s="115"/>
      <c r="H67" s="45"/>
      <c r="I67" s="46"/>
      <c r="J67" s="54"/>
    </row>
    <row r="68" spans="1:10" s="6" customFormat="1" ht="15" customHeight="1" x14ac:dyDescent="0.15">
      <c r="A68" s="51"/>
      <c r="B68" s="1" t="s">
        <v>129</v>
      </c>
      <c r="C68" s="8"/>
      <c r="D68" s="2"/>
      <c r="E68" s="156" t="s">
        <v>7</v>
      </c>
      <c r="F68" s="4">
        <v>3</v>
      </c>
      <c r="G68" s="109"/>
      <c r="H68" s="12">
        <f t="shared" ref="H68:H71" si="16">F68*G68</f>
        <v>0</v>
      </c>
      <c r="I68" s="5" t="s">
        <v>9</v>
      </c>
      <c r="J68" s="54" t="s">
        <v>32</v>
      </c>
    </row>
    <row r="69" spans="1:10" s="6" customFormat="1" ht="15" customHeight="1" x14ac:dyDescent="0.15">
      <c r="A69" s="51"/>
      <c r="B69" s="1" t="s">
        <v>130</v>
      </c>
      <c r="C69" s="8"/>
      <c r="D69" s="2"/>
      <c r="E69" s="156" t="s">
        <v>7</v>
      </c>
      <c r="F69" s="4">
        <v>3</v>
      </c>
      <c r="G69" s="109"/>
      <c r="H69" s="12">
        <f t="shared" si="16"/>
        <v>0</v>
      </c>
      <c r="I69" s="5" t="s">
        <v>9</v>
      </c>
      <c r="J69" s="54" t="s">
        <v>32</v>
      </c>
    </row>
    <row r="70" spans="1:10" s="6" customFormat="1" ht="15" customHeight="1" x14ac:dyDescent="0.15">
      <c r="A70" s="51"/>
      <c r="B70" s="1" t="s">
        <v>64</v>
      </c>
      <c r="C70" s="8"/>
      <c r="D70" s="2"/>
      <c r="E70" s="156" t="s">
        <v>7</v>
      </c>
      <c r="F70" s="4">
        <v>3</v>
      </c>
      <c r="G70" s="109"/>
      <c r="H70" s="12">
        <f t="shared" si="16"/>
        <v>0</v>
      </c>
      <c r="I70" s="5" t="s">
        <v>9</v>
      </c>
      <c r="J70" s="54" t="s">
        <v>32</v>
      </c>
    </row>
    <row r="71" spans="1:10" s="6" customFormat="1" ht="15" customHeight="1" x14ac:dyDescent="0.15">
      <c r="A71" s="51"/>
      <c r="B71" s="146" t="s">
        <v>127</v>
      </c>
      <c r="C71" s="147"/>
      <c r="D71" s="148"/>
      <c r="E71" s="149" t="s">
        <v>57</v>
      </c>
      <c r="F71" s="108">
        <f>1.92*3</f>
        <v>5.76</v>
      </c>
      <c r="G71" s="145"/>
      <c r="H71" s="150">
        <f t="shared" si="16"/>
        <v>0</v>
      </c>
      <c r="I71" s="151" t="s">
        <v>9</v>
      </c>
      <c r="J71" s="152" t="s">
        <v>126</v>
      </c>
    </row>
    <row r="72" spans="1:10" s="6" customFormat="1" ht="18" customHeight="1" thickBot="1" x14ac:dyDescent="0.2">
      <c r="A72" s="51"/>
      <c r="B72" s="1"/>
      <c r="C72" s="8"/>
      <c r="D72" s="2"/>
      <c r="E72" s="3"/>
      <c r="F72" s="4"/>
      <c r="G72" s="48"/>
      <c r="H72" s="12"/>
      <c r="I72" s="5"/>
      <c r="J72" s="52"/>
    </row>
    <row r="73" spans="1:10" s="6" customFormat="1" ht="18" customHeight="1" thickBot="1" x14ac:dyDescent="0.2">
      <c r="A73" s="55"/>
      <c r="B73" s="19"/>
      <c r="C73" s="20"/>
      <c r="D73" s="21" t="s">
        <v>110</v>
      </c>
      <c r="E73" s="22"/>
      <c r="F73" s="17"/>
      <c r="G73" s="112"/>
      <c r="H73" s="35">
        <f>SUM(H54:H72)</f>
        <v>0</v>
      </c>
      <c r="I73" s="191"/>
      <c r="J73" s="192"/>
    </row>
    <row r="74" spans="1:10" s="6" customFormat="1" ht="18" customHeight="1" x14ac:dyDescent="0.15">
      <c r="A74" s="50"/>
      <c r="B74" s="9"/>
      <c r="C74" s="10"/>
      <c r="D74" s="11"/>
      <c r="E74" s="3"/>
      <c r="F74" s="16"/>
      <c r="G74" s="110"/>
      <c r="H74" s="4"/>
      <c r="I74" s="189"/>
      <c r="J74" s="190"/>
    </row>
    <row r="75" spans="1:10" s="6" customFormat="1" ht="18" customHeight="1" x14ac:dyDescent="0.15">
      <c r="A75" s="50" t="s">
        <v>48</v>
      </c>
      <c r="B75" s="9" t="s">
        <v>111</v>
      </c>
      <c r="C75" s="10" t="s">
        <v>17</v>
      </c>
      <c r="D75" s="11"/>
      <c r="E75" s="3"/>
      <c r="F75" s="16"/>
      <c r="G75" s="110"/>
      <c r="H75" s="12"/>
      <c r="I75" s="136"/>
      <c r="J75" s="56"/>
    </row>
    <row r="76" spans="1:10" s="6" customFormat="1" ht="18" customHeight="1" x14ac:dyDescent="0.15">
      <c r="A76" s="51">
        <v>1</v>
      </c>
      <c r="B76" s="1" t="s">
        <v>59</v>
      </c>
      <c r="C76" s="8" t="s">
        <v>29</v>
      </c>
      <c r="D76" s="2"/>
      <c r="E76" s="3" t="s">
        <v>7</v>
      </c>
      <c r="F76" s="4">
        <v>9</v>
      </c>
      <c r="G76" s="109"/>
      <c r="H76" s="12">
        <f t="shared" ref="H76" si="17">F76*G76</f>
        <v>0</v>
      </c>
      <c r="I76" s="5" t="s">
        <v>9</v>
      </c>
      <c r="J76" s="54" t="s">
        <v>32</v>
      </c>
    </row>
    <row r="77" spans="1:10" s="6" customFormat="1" ht="15.75" customHeight="1" x14ac:dyDescent="0.15">
      <c r="A77" s="51"/>
      <c r="B77" s="40" t="s">
        <v>91</v>
      </c>
      <c r="C77" s="8"/>
      <c r="D77" s="2"/>
      <c r="E77" s="3"/>
      <c r="F77" s="4"/>
      <c r="G77" s="110"/>
      <c r="H77" s="12"/>
      <c r="I77" s="5"/>
      <c r="J77" s="52"/>
    </row>
    <row r="78" spans="1:10" s="6" customFormat="1" ht="15.75" customHeight="1" x14ac:dyDescent="0.15">
      <c r="A78" s="51">
        <v>2</v>
      </c>
      <c r="B78" s="1" t="s">
        <v>25</v>
      </c>
      <c r="C78" s="8" t="s">
        <v>27</v>
      </c>
      <c r="D78" s="2"/>
      <c r="E78" s="3" t="s">
        <v>7</v>
      </c>
      <c r="F78" s="4">
        <v>35</v>
      </c>
      <c r="G78" s="111"/>
      <c r="H78" s="12">
        <f t="shared" ref="H78:H79" si="18">F78*G78</f>
        <v>0</v>
      </c>
      <c r="I78" s="5" t="s">
        <v>9</v>
      </c>
      <c r="J78" s="52" t="s">
        <v>84</v>
      </c>
    </row>
    <row r="79" spans="1:10" s="6" customFormat="1" ht="15.75" customHeight="1" x14ac:dyDescent="0.15">
      <c r="A79" s="51">
        <v>3</v>
      </c>
      <c r="B79" s="1" t="s">
        <v>56</v>
      </c>
      <c r="C79" s="8" t="s">
        <v>100</v>
      </c>
      <c r="D79" s="2"/>
      <c r="E79" s="3" t="s">
        <v>57</v>
      </c>
      <c r="F79" s="4">
        <v>364.69</v>
      </c>
      <c r="G79" s="48"/>
      <c r="H79" s="12">
        <f t="shared" si="18"/>
        <v>0</v>
      </c>
      <c r="I79" s="5" t="s">
        <v>9</v>
      </c>
      <c r="J79" s="52" t="s">
        <v>58</v>
      </c>
    </row>
    <row r="80" spans="1:10" s="6" customFormat="1" ht="18" customHeight="1" thickBot="1" x14ac:dyDescent="0.2">
      <c r="A80" s="51"/>
      <c r="B80" s="1"/>
      <c r="C80" s="8"/>
      <c r="D80" s="2"/>
      <c r="E80" s="3"/>
      <c r="F80" s="4"/>
      <c r="G80" s="111"/>
      <c r="H80" s="12"/>
      <c r="I80" s="5"/>
      <c r="J80" s="52"/>
    </row>
    <row r="81" spans="1:10" s="6" customFormat="1" ht="18" customHeight="1" thickBot="1" x14ac:dyDescent="0.2">
      <c r="A81" s="55"/>
      <c r="B81" s="19"/>
      <c r="C81" s="20"/>
      <c r="D81" s="21" t="s">
        <v>112</v>
      </c>
      <c r="E81" s="22"/>
      <c r="F81" s="17"/>
      <c r="G81" s="112"/>
      <c r="H81" s="35">
        <f>SUM(H76:H80)</f>
        <v>0</v>
      </c>
      <c r="I81" s="191"/>
      <c r="J81" s="192"/>
    </row>
    <row r="82" spans="1:10" s="6" customFormat="1" ht="18" customHeight="1" x14ac:dyDescent="0.15">
      <c r="A82" s="23"/>
      <c r="B82" s="24"/>
      <c r="F82" s="25"/>
      <c r="G82" s="36"/>
      <c r="H82" s="36"/>
      <c r="I82" s="36"/>
      <c r="J82" s="25"/>
    </row>
    <row r="83" spans="1:10" s="6" customFormat="1" ht="18" customHeight="1" x14ac:dyDescent="0.15">
      <c r="A83" s="23"/>
      <c r="B83" s="24"/>
      <c r="F83" s="25"/>
      <c r="G83" s="25"/>
      <c r="H83" s="25"/>
      <c r="I83" s="25"/>
      <c r="J83" s="25"/>
    </row>
    <row r="84" spans="1:10" s="6" customFormat="1" ht="18" customHeight="1" x14ac:dyDescent="0.15">
      <c r="A84" s="23"/>
      <c r="B84" s="24"/>
      <c r="F84" s="25"/>
      <c r="G84" s="176"/>
      <c r="H84" s="176"/>
      <c r="I84" s="176"/>
      <c r="J84" s="25"/>
    </row>
    <row r="85" spans="1:10" s="6" customFormat="1" ht="18" customHeight="1" x14ac:dyDescent="0.15">
      <c r="A85" s="23"/>
      <c r="B85" s="24"/>
      <c r="F85" s="25"/>
      <c r="G85" s="177"/>
      <c r="H85" s="177"/>
      <c r="I85" s="177"/>
      <c r="J85" s="25"/>
    </row>
    <row r="86" spans="1:10" s="6" customFormat="1" ht="18" customHeight="1" x14ac:dyDescent="0.15">
      <c r="A86" s="23"/>
      <c r="B86" s="24"/>
      <c r="F86" s="25"/>
      <c r="G86" s="37"/>
      <c r="H86" s="37"/>
      <c r="I86" s="25"/>
      <c r="J86" s="25"/>
    </row>
    <row r="87" spans="1:10" s="6" customFormat="1" ht="18" customHeight="1" x14ac:dyDescent="0.15">
      <c r="A87" s="23"/>
      <c r="B87" s="24"/>
      <c r="F87" s="25"/>
      <c r="G87" s="37"/>
      <c r="H87" s="37"/>
      <c r="I87" s="25"/>
      <c r="J87" s="25"/>
    </row>
    <row r="88" spans="1:10" s="6" customFormat="1" ht="18" customHeight="1" x14ac:dyDescent="0.15">
      <c r="A88" s="23"/>
      <c r="B88" s="24"/>
      <c r="F88" s="25"/>
      <c r="G88" s="38"/>
      <c r="H88" s="38"/>
      <c r="I88" s="25"/>
      <c r="J88" s="25"/>
    </row>
    <row r="89" spans="1:10" s="6" customFormat="1" ht="18" customHeight="1" x14ac:dyDescent="0.15">
      <c r="A89" s="23"/>
      <c r="B89" s="24"/>
      <c r="F89" s="25"/>
      <c r="G89" s="178"/>
      <c r="H89" s="178"/>
      <c r="I89" s="178"/>
      <c r="J89" s="25"/>
    </row>
    <row r="90" spans="1:10" ht="18" customHeight="1" x14ac:dyDescent="0.2">
      <c r="A90" s="23"/>
      <c r="B90" s="24"/>
      <c r="C90" s="6"/>
      <c r="D90" s="6"/>
      <c r="E90" s="6"/>
      <c r="F90" s="25"/>
      <c r="G90" s="175"/>
      <c r="H90" s="175"/>
      <c r="I90" s="175"/>
      <c r="J90" s="25"/>
    </row>
    <row r="91" spans="1:10" ht="18" customHeight="1" x14ac:dyDescent="0.2">
      <c r="A91" s="23"/>
      <c r="B91" s="24"/>
      <c r="C91" s="6"/>
      <c r="D91" s="6"/>
      <c r="E91" s="6"/>
      <c r="F91" s="25"/>
      <c r="G91" s="25"/>
      <c r="H91" s="25"/>
      <c r="I91" s="25"/>
      <c r="J91" s="25"/>
    </row>
    <row r="92" spans="1:10" ht="18" customHeight="1" x14ac:dyDescent="0.2">
      <c r="A92" s="23"/>
      <c r="B92" s="24"/>
      <c r="C92" s="6"/>
      <c r="D92" s="6"/>
      <c r="E92" s="6"/>
      <c r="F92" s="25"/>
      <c r="G92" s="25"/>
      <c r="H92" s="25"/>
      <c r="I92" s="25"/>
      <c r="J92" s="25"/>
    </row>
    <row r="93" spans="1:10" ht="18" customHeight="1" x14ac:dyDescent="0.2">
      <c r="A93" s="23"/>
      <c r="B93" s="24"/>
      <c r="C93" s="6"/>
      <c r="D93" s="6"/>
      <c r="E93" s="6"/>
      <c r="F93" s="25"/>
      <c r="G93" s="25"/>
      <c r="H93" s="25"/>
      <c r="I93" s="25"/>
      <c r="J93" s="25"/>
    </row>
    <row r="94" spans="1:10" ht="18" customHeight="1" x14ac:dyDescent="0.2"/>
    <row r="95" spans="1:10" ht="18" customHeight="1" x14ac:dyDescent="0.2"/>
    <row r="96" spans="1:10" ht="18" customHeight="1" x14ac:dyDescent="0.2"/>
    <row r="97" spans="2:10" ht="18" customHeight="1" x14ac:dyDescent="0.2"/>
    <row r="98" spans="2:10" ht="18" customHeight="1" x14ac:dyDescent="0.2"/>
    <row r="99" spans="2:10" ht="18" customHeight="1" x14ac:dyDescent="0.2"/>
    <row r="100" spans="2:10" ht="18" customHeight="1" x14ac:dyDescent="0.2"/>
    <row r="101" spans="2:10" ht="18" customHeight="1" x14ac:dyDescent="0.2"/>
    <row r="102" spans="2:10" ht="18" customHeight="1" x14ac:dyDescent="0.2">
      <c r="B102" s="28"/>
      <c r="F102" s="28"/>
      <c r="G102" s="28"/>
      <c r="H102" s="28"/>
      <c r="I102" s="28"/>
      <c r="J102" s="28"/>
    </row>
    <row r="103" spans="2:10" ht="18" customHeight="1" x14ac:dyDescent="0.2">
      <c r="B103" s="28"/>
      <c r="F103" s="28"/>
      <c r="G103" s="28"/>
      <c r="H103" s="28"/>
      <c r="I103" s="28"/>
      <c r="J103" s="28"/>
    </row>
    <row r="104" spans="2:10" ht="18" customHeight="1" x14ac:dyDescent="0.2">
      <c r="B104" s="28"/>
      <c r="F104" s="28"/>
      <c r="G104" s="28"/>
      <c r="H104" s="28"/>
      <c r="I104" s="28"/>
      <c r="J104" s="28"/>
    </row>
    <row r="105" spans="2:10" ht="18" customHeight="1" x14ac:dyDescent="0.2">
      <c r="B105" s="28"/>
      <c r="F105" s="28"/>
      <c r="G105" s="28"/>
      <c r="H105" s="28"/>
      <c r="I105" s="28"/>
      <c r="J105" s="28"/>
    </row>
    <row r="106" spans="2:10" ht="18" customHeight="1" x14ac:dyDescent="0.2">
      <c r="B106" s="28"/>
      <c r="F106" s="28"/>
      <c r="G106" s="28"/>
      <c r="H106" s="28"/>
      <c r="I106" s="28"/>
      <c r="J106" s="28"/>
    </row>
    <row r="107" spans="2:10" ht="18" customHeight="1" x14ac:dyDescent="0.2">
      <c r="B107" s="28"/>
      <c r="F107" s="28"/>
      <c r="G107" s="28"/>
      <c r="H107" s="28"/>
      <c r="I107" s="28"/>
      <c r="J107" s="28"/>
    </row>
    <row r="108" spans="2:10" ht="18" customHeight="1" x14ac:dyDescent="0.2">
      <c r="B108" s="28"/>
      <c r="F108" s="28"/>
      <c r="G108" s="28"/>
      <c r="H108" s="28"/>
      <c r="I108" s="28"/>
      <c r="J108" s="28"/>
    </row>
    <row r="109" spans="2:10" ht="18" customHeight="1" x14ac:dyDescent="0.2">
      <c r="B109" s="28"/>
      <c r="F109" s="28"/>
      <c r="G109" s="28"/>
      <c r="H109" s="28"/>
      <c r="I109" s="28"/>
      <c r="J109" s="28"/>
    </row>
    <row r="110" spans="2:10" ht="18" customHeight="1" x14ac:dyDescent="0.2">
      <c r="B110" s="28"/>
      <c r="F110" s="28"/>
      <c r="G110" s="28"/>
      <c r="H110" s="28"/>
      <c r="I110" s="28"/>
      <c r="J110" s="28"/>
    </row>
    <row r="111" spans="2:10" ht="18" customHeight="1" x14ac:dyDescent="0.2">
      <c r="B111" s="28"/>
      <c r="F111" s="28"/>
      <c r="G111" s="28"/>
      <c r="H111" s="28"/>
      <c r="I111" s="28"/>
      <c r="J111" s="28"/>
    </row>
    <row r="112" spans="2:10" ht="18" customHeight="1" x14ac:dyDescent="0.2">
      <c r="B112" s="28"/>
      <c r="F112" s="28"/>
      <c r="G112" s="28"/>
      <c r="H112" s="28"/>
      <c r="I112" s="28"/>
      <c r="J112" s="28"/>
    </row>
    <row r="113" spans="2:10" ht="18" customHeight="1" x14ac:dyDescent="0.2">
      <c r="B113" s="28"/>
      <c r="F113" s="28"/>
      <c r="G113" s="28"/>
      <c r="H113" s="28"/>
      <c r="I113" s="28"/>
      <c r="J113" s="28"/>
    </row>
    <row r="114" spans="2:10" ht="18" customHeight="1" x14ac:dyDescent="0.2">
      <c r="B114" s="28"/>
      <c r="F114" s="28"/>
      <c r="G114" s="28"/>
      <c r="H114" s="28"/>
      <c r="I114" s="28"/>
      <c r="J114" s="28"/>
    </row>
    <row r="115" spans="2:10" ht="18" customHeight="1" x14ac:dyDescent="0.2">
      <c r="B115" s="28"/>
      <c r="F115" s="28"/>
      <c r="G115" s="28"/>
      <c r="H115" s="28"/>
      <c r="I115" s="28"/>
      <c r="J115" s="28"/>
    </row>
    <row r="116" spans="2:10" ht="18" customHeight="1" x14ac:dyDescent="0.2">
      <c r="B116" s="28"/>
      <c r="F116" s="28"/>
      <c r="G116" s="28"/>
      <c r="H116" s="28"/>
      <c r="I116" s="28"/>
      <c r="J116" s="28"/>
    </row>
    <row r="117" spans="2:10" ht="18" customHeight="1" x14ac:dyDescent="0.2">
      <c r="B117" s="28"/>
      <c r="F117" s="28"/>
      <c r="G117" s="28"/>
      <c r="H117" s="28"/>
      <c r="I117" s="28"/>
      <c r="J117" s="28"/>
    </row>
    <row r="118" spans="2:10" ht="18" customHeight="1" x14ac:dyDescent="0.2">
      <c r="B118" s="28"/>
      <c r="F118" s="28"/>
      <c r="G118" s="28"/>
      <c r="H118" s="28"/>
      <c r="I118" s="28"/>
      <c r="J118" s="28"/>
    </row>
    <row r="119" spans="2:10" ht="18" customHeight="1" x14ac:dyDescent="0.2">
      <c r="B119" s="28"/>
      <c r="F119" s="28"/>
      <c r="G119" s="28"/>
      <c r="H119" s="28"/>
      <c r="I119" s="28"/>
      <c r="J119" s="28"/>
    </row>
    <row r="120" spans="2:10" ht="18" customHeight="1" x14ac:dyDescent="0.2">
      <c r="B120" s="28"/>
      <c r="F120" s="28"/>
      <c r="G120" s="28"/>
      <c r="H120" s="28"/>
      <c r="I120" s="28"/>
      <c r="J120" s="28"/>
    </row>
    <row r="121" spans="2:10" ht="18" customHeight="1" x14ac:dyDescent="0.2">
      <c r="B121" s="28"/>
      <c r="F121" s="28"/>
      <c r="G121" s="28"/>
      <c r="H121" s="28"/>
      <c r="I121" s="28"/>
      <c r="J121" s="28"/>
    </row>
    <row r="122" spans="2:10" ht="18" customHeight="1" x14ac:dyDescent="0.2">
      <c r="B122" s="28"/>
      <c r="F122" s="28"/>
      <c r="G122" s="28"/>
      <c r="H122" s="28"/>
      <c r="I122" s="28"/>
      <c r="J122" s="28"/>
    </row>
    <row r="123" spans="2:10" ht="18" customHeight="1" x14ac:dyDescent="0.2">
      <c r="B123" s="28"/>
      <c r="F123" s="28"/>
      <c r="G123" s="28"/>
      <c r="H123" s="28"/>
      <c r="I123" s="28"/>
      <c r="J123" s="28"/>
    </row>
    <row r="124" spans="2:10" ht="18" customHeight="1" x14ac:dyDescent="0.2">
      <c r="B124" s="28"/>
      <c r="F124" s="28"/>
      <c r="G124" s="28"/>
      <c r="H124" s="28"/>
      <c r="I124" s="28"/>
      <c r="J124" s="28"/>
    </row>
    <row r="125" spans="2:10" ht="18" customHeight="1" x14ac:dyDescent="0.2">
      <c r="B125" s="28"/>
      <c r="F125" s="28"/>
      <c r="G125" s="28"/>
      <c r="H125" s="28"/>
      <c r="I125" s="28"/>
      <c r="J125" s="28"/>
    </row>
    <row r="126" spans="2:10" ht="18" customHeight="1" x14ac:dyDescent="0.2">
      <c r="B126" s="28"/>
      <c r="F126" s="28"/>
      <c r="G126" s="28"/>
      <c r="H126" s="28"/>
      <c r="I126" s="28"/>
      <c r="J126" s="28"/>
    </row>
    <row r="127" spans="2:10" ht="18" customHeight="1" x14ac:dyDescent="0.2">
      <c r="B127" s="28"/>
      <c r="F127" s="28"/>
      <c r="G127" s="28"/>
      <c r="H127" s="28"/>
      <c r="I127" s="28"/>
      <c r="J127" s="28"/>
    </row>
    <row r="128" spans="2:10" ht="18" customHeight="1" x14ac:dyDescent="0.2">
      <c r="B128" s="28"/>
      <c r="F128" s="28"/>
      <c r="G128" s="28"/>
      <c r="H128" s="28"/>
      <c r="I128" s="28"/>
      <c r="J128" s="28"/>
    </row>
    <row r="129" spans="2:10" ht="18" customHeight="1" x14ac:dyDescent="0.2">
      <c r="B129" s="28"/>
      <c r="F129" s="28"/>
      <c r="G129" s="28"/>
      <c r="H129" s="28"/>
      <c r="I129" s="28"/>
      <c r="J129" s="28"/>
    </row>
    <row r="130" spans="2:10" ht="18" customHeight="1" x14ac:dyDescent="0.2">
      <c r="B130" s="28"/>
      <c r="F130" s="28"/>
      <c r="G130" s="28"/>
      <c r="H130" s="28"/>
      <c r="I130" s="28"/>
      <c r="J130" s="28"/>
    </row>
    <row r="131" spans="2:10" ht="18" customHeight="1" x14ac:dyDescent="0.2">
      <c r="B131" s="28"/>
      <c r="F131" s="28"/>
      <c r="G131" s="28"/>
      <c r="H131" s="28"/>
      <c r="I131" s="28"/>
      <c r="J131" s="28"/>
    </row>
    <row r="132" spans="2:10" ht="18" customHeight="1" x14ac:dyDescent="0.2">
      <c r="B132" s="28"/>
      <c r="F132" s="28"/>
      <c r="G132" s="28"/>
      <c r="H132" s="28"/>
      <c r="I132" s="28"/>
      <c r="J132" s="28"/>
    </row>
    <row r="133" spans="2:10" ht="18" customHeight="1" x14ac:dyDescent="0.2">
      <c r="B133" s="28"/>
      <c r="F133" s="28"/>
      <c r="G133" s="28"/>
      <c r="H133" s="28"/>
      <c r="I133" s="28"/>
      <c r="J133" s="28"/>
    </row>
    <row r="134" spans="2:10" ht="18" customHeight="1" x14ac:dyDescent="0.2">
      <c r="B134" s="28"/>
      <c r="F134" s="28"/>
      <c r="G134" s="28"/>
      <c r="H134" s="28"/>
      <c r="I134" s="28"/>
      <c r="J134" s="28"/>
    </row>
    <row r="135" spans="2:10" ht="18" customHeight="1" x14ac:dyDescent="0.2">
      <c r="B135" s="28"/>
      <c r="F135" s="28"/>
      <c r="G135" s="28"/>
      <c r="H135" s="28"/>
      <c r="I135" s="28"/>
      <c r="J135" s="28"/>
    </row>
    <row r="136" spans="2:10" ht="18" customHeight="1" x14ac:dyDescent="0.2">
      <c r="B136" s="28"/>
      <c r="F136" s="28"/>
      <c r="G136" s="28"/>
      <c r="H136" s="28"/>
      <c r="I136" s="28"/>
      <c r="J136" s="28"/>
    </row>
    <row r="137" spans="2:10" ht="18" customHeight="1" x14ac:dyDescent="0.2">
      <c r="B137" s="28"/>
      <c r="F137" s="28"/>
      <c r="G137" s="28"/>
      <c r="H137" s="28"/>
      <c r="I137" s="28"/>
      <c r="J137" s="28"/>
    </row>
    <row r="138" spans="2:10" ht="18" customHeight="1" x14ac:dyDescent="0.2">
      <c r="B138" s="28"/>
      <c r="F138" s="28"/>
      <c r="G138" s="28"/>
      <c r="H138" s="28"/>
      <c r="I138" s="28"/>
      <c r="J138" s="28"/>
    </row>
    <row r="139" spans="2:10" ht="18" customHeight="1" x14ac:dyDescent="0.2">
      <c r="B139" s="28"/>
      <c r="F139" s="28"/>
      <c r="G139" s="28"/>
      <c r="H139" s="28"/>
      <c r="I139" s="28"/>
      <c r="J139" s="28"/>
    </row>
    <row r="140" spans="2:10" ht="18" customHeight="1" x14ac:dyDescent="0.2">
      <c r="B140" s="28"/>
      <c r="F140" s="28"/>
      <c r="G140" s="28"/>
      <c r="H140" s="28"/>
      <c r="I140" s="28"/>
      <c r="J140" s="28"/>
    </row>
    <row r="141" spans="2:10" ht="18" customHeight="1" x14ac:dyDescent="0.2">
      <c r="B141" s="28"/>
      <c r="F141" s="28"/>
      <c r="G141" s="28"/>
      <c r="H141" s="28"/>
      <c r="I141" s="28"/>
      <c r="J141" s="28"/>
    </row>
    <row r="142" spans="2:10" ht="18" customHeight="1" x14ac:dyDescent="0.2">
      <c r="B142" s="28"/>
      <c r="F142" s="28"/>
      <c r="G142" s="28"/>
      <c r="H142" s="28"/>
      <c r="I142" s="28"/>
      <c r="J142" s="28"/>
    </row>
    <row r="143" spans="2:10" ht="18" customHeight="1" x14ac:dyDescent="0.2">
      <c r="B143" s="28"/>
      <c r="F143" s="28"/>
      <c r="G143" s="28"/>
      <c r="H143" s="28"/>
      <c r="I143" s="28"/>
      <c r="J143" s="28"/>
    </row>
    <row r="144" spans="2:10" ht="18" customHeight="1" x14ac:dyDescent="0.2">
      <c r="B144" s="28"/>
      <c r="F144" s="28"/>
      <c r="G144" s="28"/>
      <c r="H144" s="28"/>
      <c r="I144" s="28"/>
      <c r="J144" s="28"/>
    </row>
    <row r="145" spans="1:10" ht="18" customHeight="1" x14ac:dyDescent="0.2">
      <c r="B145" s="28"/>
      <c r="F145" s="28"/>
      <c r="G145" s="28"/>
      <c r="H145" s="28"/>
      <c r="I145" s="28"/>
      <c r="J145" s="28"/>
    </row>
    <row r="146" spans="1:10" ht="18" customHeight="1" x14ac:dyDescent="0.2">
      <c r="B146" s="28"/>
      <c r="F146" s="28"/>
      <c r="G146" s="28"/>
      <c r="H146" s="28"/>
      <c r="I146" s="28"/>
      <c r="J146" s="28"/>
    </row>
    <row r="147" spans="1:10" ht="18" customHeight="1" x14ac:dyDescent="0.2">
      <c r="B147" s="28"/>
      <c r="F147" s="28"/>
      <c r="G147" s="28"/>
      <c r="H147" s="28"/>
      <c r="I147" s="28"/>
      <c r="J147" s="28"/>
    </row>
    <row r="148" spans="1:10" ht="18" customHeight="1" x14ac:dyDescent="0.2">
      <c r="B148" s="28"/>
      <c r="F148" s="28"/>
      <c r="G148" s="28"/>
      <c r="H148" s="28"/>
      <c r="I148" s="28"/>
      <c r="J148" s="28"/>
    </row>
    <row r="149" spans="1:10" ht="18" customHeight="1" x14ac:dyDescent="0.2">
      <c r="B149" s="28"/>
      <c r="F149" s="28"/>
      <c r="G149" s="28"/>
      <c r="H149" s="28"/>
      <c r="I149" s="28"/>
      <c r="J149" s="28"/>
    </row>
    <row r="150" spans="1:10" ht="18" customHeight="1" x14ac:dyDescent="0.2">
      <c r="B150" s="28"/>
      <c r="F150" s="28"/>
      <c r="G150" s="28"/>
      <c r="H150" s="28"/>
      <c r="I150" s="28"/>
      <c r="J150" s="28"/>
    </row>
    <row r="151" spans="1:10" ht="18" customHeight="1" x14ac:dyDescent="0.2">
      <c r="B151" s="28"/>
      <c r="F151" s="28"/>
      <c r="G151" s="28"/>
      <c r="H151" s="28"/>
      <c r="I151" s="28"/>
      <c r="J151" s="28"/>
    </row>
    <row r="152" spans="1:10" ht="18" customHeight="1" x14ac:dyDescent="0.2">
      <c r="B152" s="28"/>
      <c r="F152" s="28"/>
      <c r="G152" s="28"/>
      <c r="H152" s="28"/>
      <c r="I152" s="28"/>
      <c r="J152" s="28"/>
    </row>
    <row r="153" spans="1:10" ht="18" customHeight="1" x14ac:dyDescent="0.2">
      <c r="A153" s="28"/>
      <c r="B153" s="28"/>
      <c r="F153" s="28"/>
      <c r="G153" s="28"/>
      <c r="H153" s="28"/>
      <c r="I153" s="28"/>
      <c r="J153" s="28"/>
    </row>
    <row r="154" spans="1:10" ht="18" customHeight="1" x14ac:dyDescent="0.2">
      <c r="A154" s="28"/>
      <c r="B154" s="28"/>
      <c r="F154" s="28"/>
      <c r="G154" s="28"/>
      <c r="H154" s="28"/>
      <c r="I154" s="28"/>
      <c r="J154" s="28"/>
    </row>
    <row r="155" spans="1:10" ht="18" customHeight="1" x14ac:dyDescent="0.2">
      <c r="A155" s="28"/>
      <c r="B155" s="28"/>
      <c r="F155" s="28"/>
      <c r="G155" s="28"/>
      <c r="H155" s="28"/>
      <c r="I155" s="28"/>
      <c r="J155" s="28"/>
    </row>
    <row r="156" spans="1:10" ht="18" customHeight="1" x14ac:dyDescent="0.2">
      <c r="A156" s="28"/>
      <c r="B156" s="28"/>
      <c r="F156" s="28"/>
      <c r="G156" s="28"/>
      <c r="H156" s="28"/>
      <c r="I156" s="28"/>
      <c r="J156" s="28"/>
    </row>
    <row r="157" spans="1:10" ht="18" customHeight="1" x14ac:dyDescent="0.2">
      <c r="A157" s="28"/>
      <c r="B157" s="28"/>
      <c r="F157" s="28"/>
      <c r="G157" s="28"/>
      <c r="H157" s="28"/>
      <c r="I157" s="28"/>
      <c r="J157" s="28"/>
    </row>
    <row r="158" spans="1:10" ht="18" customHeight="1" x14ac:dyDescent="0.2">
      <c r="A158" s="28"/>
      <c r="B158" s="28"/>
      <c r="F158" s="28"/>
      <c r="G158" s="28"/>
      <c r="H158" s="28"/>
      <c r="I158" s="28"/>
      <c r="J158" s="28"/>
    </row>
    <row r="159" spans="1:10" ht="18" customHeight="1" x14ac:dyDescent="0.2">
      <c r="A159" s="28"/>
      <c r="B159" s="28"/>
      <c r="F159" s="28"/>
      <c r="G159" s="28"/>
      <c r="H159" s="28"/>
      <c r="I159" s="28"/>
      <c r="J159" s="28"/>
    </row>
    <row r="160" spans="1:10" ht="18" customHeight="1" x14ac:dyDescent="0.2">
      <c r="A160" s="28"/>
      <c r="B160" s="28"/>
      <c r="F160" s="28"/>
      <c r="G160" s="28"/>
      <c r="H160" s="28"/>
      <c r="I160" s="28"/>
      <c r="J160" s="28"/>
    </row>
    <row r="161" s="28" customFormat="1" ht="18" customHeight="1" x14ac:dyDescent="0.2"/>
    <row r="162" s="28" customFormat="1" ht="18" customHeight="1" x14ac:dyDescent="0.2"/>
    <row r="163" s="28" customFormat="1" ht="18" customHeight="1" x14ac:dyDescent="0.2"/>
    <row r="164" s="28" customFormat="1" ht="18" customHeight="1" x14ac:dyDescent="0.2"/>
    <row r="165" s="28" customFormat="1" ht="18" customHeight="1" x14ac:dyDescent="0.2"/>
    <row r="166" s="28" customFormat="1" ht="18" customHeight="1" x14ac:dyDescent="0.2"/>
    <row r="167" s="28" customFormat="1" ht="18" customHeight="1" x14ac:dyDescent="0.2"/>
    <row r="168" s="28" customFormat="1" ht="18" customHeight="1" x14ac:dyDescent="0.2"/>
    <row r="169" s="28" customFormat="1" ht="18" customHeight="1" x14ac:dyDescent="0.2"/>
    <row r="170" s="28" customFormat="1" ht="18" customHeight="1" x14ac:dyDescent="0.2"/>
    <row r="171" s="28" customFormat="1" ht="18" customHeight="1" x14ac:dyDescent="0.2"/>
    <row r="172" s="28" customFormat="1" ht="18" customHeight="1" x14ac:dyDescent="0.2"/>
    <row r="173" s="28" customFormat="1" ht="18" customHeight="1" x14ac:dyDescent="0.2"/>
    <row r="174" s="28" customFormat="1" ht="18" customHeight="1" x14ac:dyDescent="0.2"/>
    <row r="175" s="28" customFormat="1" ht="18" customHeight="1" x14ac:dyDescent="0.2"/>
    <row r="176" s="28" customFormat="1" ht="18" customHeight="1" x14ac:dyDescent="0.2"/>
    <row r="177" s="28" customFormat="1" ht="18" customHeight="1" x14ac:dyDescent="0.2"/>
    <row r="178" s="28" customFormat="1" ht="18" customHeight="1" x14ac:dyDescent="0.2"/>
    <row r="179" s="28" customFormat="1" ht="18" customHeight="1" x14ac:dyDescent="0.2"/>
    <row r="180" s="28" customFormat="1" ht="18" customHeight="1" x14ac:dyDescent="0.2"/>
    <row r="181" s="28" customFormat="1" ht="18" customHeight="1" x14ac:dyDescent="0.2"/>
    <row r="182" s="28" customFormat="1" ht="18" customHeight="1" x14ac:dyDescent="0.2"/>
    <row r="183" s="28" customFormat="1" ht="18" customHeight="1" x14ac:dyDescent="0.2"/>
    <row r="184" s="28" customFormat="1" ht="18" customHeight="1" x14ac:dyDescent="0.2"/>
    <row r="185" s="28" customFormat="1" ht="18" customHeight="1" x14ac:dyDescent="0.2"/>
    <row r="186" s="28" customFormat="1" ht="18" customHeight="1" x14ac:dyDescent="0.2"/>
    <row r="187" s="28" customFormat="1" ht="18" customHeight="1" x14ac:dyDescent="0.2"/>
    <row r="188" s="28" customFormat="1" ht="18" customHeight="1" x14ac:dyDescent="0.2"/>
    <row r="189" s="28" customFormat="1" ht="18" customHeight="1" x14ac:dyDescent="0.2"/>
    <row r="190" s="28" customFormat="1" ht="18" customHeight="1" x14ac:dyDescent="0.2"/>
    <row r="191" s="28" customFormat="1" ht="18" customHeight="1" x14ac:dyDescent="0.2"/>
    <row r="192" s="28" customFormat="1" ht="18" customHeight="1" x14ac:dyDescent="0.2"/>
    <row r="193" s="28" customFormat="1" ht="18" customHeight="1" x14ac:dyDescent="0.2"/>
    <row r="194" s="28" customFormat="1" ht="18" customHeight="1" x14ac:dyDescent="0.2"/>
    <row r="195" s="28" customFormat="1" ht="18" customHeight="1" x14ac:dyDescent="0.2"/>
    <row r="196" s="28" customFormat="1" ht="18" customHeight="1" x14ac:dyDescent="0.2"/>
    <row r="197" s="28" customFormat="1" ht="18" customHeight="1" x14ac:dyDescent="0.2"/>
    <row r="198" s="28" customFormat="1" ht="18" customHeight="1" x14ac:dyDescent="0.2"/>
    <row r="199" s="28" customFormat="1" ht="18" customHeight="1" x14ac:dyDescent="0.2"/>
    <row r="200" s="28" customFormat="1" ht="18" customHeight="1" x14ac:dyDescent="0.2"/>
    <row r="201" s="28" customFormat="1" ht="18" customHeight="1" x14ac:dyDescent="0.2"/>
    <row r="202" s="28" customFormat="1" ht="18" customHeight="1" x14ac:dyDescent="0.2"/>
    <row r="203" s="28" customFormat="1" ht="18" customHeight="1" x14ac:dyDescent="0.2"/>
    <row r="204" s="28" customFormat="1" ht="18" customHeight="1" x14ac:dyDescent="0.2"/>
    <row r="205" s="28" customFormat="1" ht="18" customHeight="1" x14ac:dyDescent="0.2"/>
    <row r="206" s="28" customFormat="1" ht="18" customHeight="1" x14ac:dyDescent="0.2"/>
    <row r="207" s="28" customFormat="1" ht="18" customHeight="1" x14ac:dyDescent="0.2"/>
    <row r="208" s="28" customFormat="1" ht="18" customHeight="1" x14ac:dyDescent="0.2"/>
    <row r="209" s="28" customFormat="1" ht="18" customHeight="1" x14ac:dyDescent="0.2"/>
    <row r="210" s="28" customFormat="1" ht="18" customHeight="1" x14ac:dyDescent="0.2"/>
    <row r="211" s="28" customFormat="1" ht="18" customHeight="1" x14ac:dyDescent="0.2"/>
    <row r="212" s="28" customFormat="1" ht="18" customHeight="1" x14ac:dyDescent="0.2"/>
    <row r="213" s="28" customFormat="1" ht="18" customHeight="1" x14ac:dyDescent="0.2"/>
    <row r="214" s="28" customFormat="1" ht="18" customHeight="1" x14ac:dyDescent="0.2"/>
    <row r="215" s="28" customFormat="1" ht="18" customHeight="1" x14ac:dyDescent="0.2"/>
    <row r="216" s="28" customFormat="1" ht="18" customHeight="1" x14ac:dyDescent="0.2"/>
    <row r="217" s="28" customFormat="1" ht="18" customHeight="1" x14ac:dyDescent="0.2"/>
    <row r="218" s="28" customFormat="1" ht="18" customHeight="1" x14ac:dyDescent="0.2"/>
    <row r="219" s="28" customFormat="1" ht="18" customHeight="1" x14ac:dyDescent="0.2"/>
    <row r="220" s="28" customFormat="1" ht="18" customHeight="1" x14ac:dyDescent="0.2"/>
    <row r="221" s="28" customFormat="1" ht="18" customHeight="1" x14ac:dyDescent="0.2"/>
    <row r="222" s="28" customFormat="1" ht="18" customHeight="1" x14ac:dyDescent="0.2"/>
    <row r="223" s="28" customFormat="1" ht="18" customHeight="1" x14ac:dyDescent="0.2"/>
    <row r="224" s="28" customFormat="1" ht="18" customHeight="1" x14ac:dyDescent="0.2"/>
    <row r="225" s="28" customFormat="1" ht="18" customHeight="1" x14ac:dyDescent="0.2"/>
    <row r="226" s="28" customFormat="1" ht="18" customHeight="1" x14ac:dyDescent="0.2"/>
    <row r="227" s="28" customFormat="1" ht="18" customHeight="1" x14ac:dyDescent="0.2"/>
    <row r="228" s="28" customFormat="1" ht="18" customHeight="1" x14ac:dyDescent="0.2"/>
    <row r="229" s="28" customFormat="1" ht="18" customHeight="1" x14ac:dyDescent="0.2"/>
    <row r="230" s="28" customFormat="1" ht="18" customHeight="1" x14ac:dyDescent="0.2"/>
    <row r="231" s="28" customFormat="1" ht="18" customHeight="1" x14ac:dyDescent="0.2"/>
    <row r="232" s="28" customFormat="1" ht="18" customHeight="1" x14ac:dyDescent="0.2"/>
    <row r="233" s="28" customFormat="1" ht="18" customHeight="1" x14ac:dyDescent="0.2"/>
    <row r="234" s="28" customFormat="1" ht="18" customHeight="1" x14ac:dyDescent="0.2"/>
    <row r="235" s="28" customFormat="1" ht="18" customHeight="1" x14ac:dyDescent="0.2"/>
    <row r="236" s="28" customFormat="1" ht="18" customHeight="1" x14ac:dyDescent="0.2"/>
    <row r="237" s="28" customFormat="1" ht="18" customHeight="1" x14ac:dyDescent="0.2"/>
    <row r="238" s="28" customFormat="1" ht="18" customHeight="1" x14ac:dyDescent="0.2"/>
    <row r="239" s="28" customFormat="1" ht="18" customHeight="1" x14ac:dyDescent="0.2"/>
    <row r="240" s="28" customFormat="1" ht="18" customHeight="1" x14ac:dyDescent="0.2"/>
    <row r="241" s="28" customFormat="1" ht="18" customHeight="1" x14ac:dyDescent="0.2"/>
    <row r="242" s="28" customFormat="1" ht="18" customHeight="1" x14ac:dyDescent="0.2"/>
    <row r="243" s="28" customFormat="1" ht="18" customHeight="1" x14ac:dyDescent="0.2"/>
    <row r="244" s="28" customFormat="1" ht="18" customHeight="1" x14ac:dyDescent="0.2"/>
    <row r="245" s="28" customFormat="1" ht="18" customHeight="1" x14ac:dyDescent="0.2"/>
    <row r="246" s="28" customFormat="1" ht="18" customHeight="1" x14ac:dyDescent="0.2"/>
    <row r="247" s="28" customFormat="1" ht="18" customHeight="1" x14ac:dyDescent="0.2"/>
    <row r="248" s="28" customFormat="1" ht="18" customHeight="1" x14ac:dyDescent="0.2"/>
    <row r="249" s="28" customFormat="1" ht="18" customHeight="1" x14ac:dyDescent="0.2"/>
    <row r="250" s="28" customFormat="1" ht="18" customHeight="1" x14ac:dyDescent="0.2"/>
    <row r="251" s="28" customFormat="1" ht="18" customHeight="1" x14ac:dyDescent="0.2"/>
    <row r="252" s="28" customFormat="1" ht="18" customHeight="1" x14ac:dyDescent="0.2"/>
    <row r="253" s="28" customFormat="1" ht="18" customHeight="1" x14ac:dyDescent="0.2"/>
    <row r="254" s="28" customFormat="1" ht="18" customHeight="1" x14ac:dyDescent="0.2"/>
    <row r="255" s="28" customFormat="1" ht="18" customHeight="1" x14ac:dyDescent="0.2"/>
    <row r="256" s="28" customFormat="1" ht="18" customHeight="1" x14ac:dyDescent="0.2"/>
    <row r="257" s="28" customFormat="1" ht="18" customHeight="1" x14ac:dyDescent="0.2"/>
    <row r="258" s="28" customFormat="1" ht="18" customHeight="1" x14ac:dyDescent="0.2"/>
    <row r="259" s="28" customFormat="1" ht="18" customHeight="1" x14ac:dyDescent="0.2"/>
    <row r="260" s="28" customFormat="1" ht="18" customHeight="1" x14ac:dyDescent="0.2"/>
    <row r="261" s="28" customFormat="1" ht="18" customHeight="1" x14ac:dyDescent="0.2"/>
    <row r="262" s="28" customFormat="1" ht="18" customHeight="1" x14ac:dyDescent="0.2"/>
    <row r="263" s="28" customFormat="1" ht="18" customHeight="1" x14ac:dyDescent="0.2"/>
    <row r="264" s="28" customFormat="1" ht="18" customHeight="1" x14ac:dyDescent="0.2"/>
    <row r="265" s="28" customFormat="1" ht="18" customHeight="1" x14ac:dyDescent="0.2"/>
    <row r="266" s="28" customFormat="1" ht="18" customHeight="1" x14ac:dyDescent="0.2"/>
    <row r="267" s="28" customFormat="1" ht="18" customHeight="1" x14ac:dyDescent="0.2"/>
    <row r="268" s="28" customFormat="1" ht="18" customHeight="1" x14ac:dyDescent="0.2"/>
    <row r="269" s="28" customFormat="1" ht="18" customHeight="1" x14ac:dyDescent="0.2"/>
    <row r="270" s="28" customFormat="1" ht="18" customHeight="1" x14ac:dyDescent="0.2"/>
    <row r="271" s="28" customFormat="1" ht="18" customHeight="1" x14ac:dyDescent="0.2"/>
    <row r="272" s="28" customFormat="1" ht="18" customHeight="1" x14ac:dyDescent="0.2"/>
    <row r="273" s="28" customFormat="1" ht="18" customHeight="1" x14ac:dyDescent="0.2"/>
    <row r="274" s="28" customFormat="1" ht="18" customHeight="1" x14ac:dyDescent="0.2"/>
    <row r="275" s="28" customFormat="1" ht="18" customHeight="1" x14ac:dyDescent="0.2"/>
    <row r="276" s="28" customFormat="1" ht="18" customHeight="1" x14ac:dyDescent="0.2"/>
    <row r="277" s="28" customFormat="1" ht="18" customHeight="1" x14ac:dyDescent="0.2"/>
    <row r="278" s="28" customFormat="1" ht="18" customHeight="1" x14ac:dyDescent="0.2"/>
    <row r="279" s="28" customFormat="1" ht="18" customHeight="1" x14ac:dyDescent="0.2"/>
    <row r="280" s="28" customFormat="1" ht="18" customHeight="1" x14ac:dyDescent="0.2"/>
    <row r="281" s="28" customFormat="1" ht="18" customHeight="1" x14ac:dyDescent="0.2"/>
    <row r="282" s="28" customFormat="1" ht="18" customHeight="1" x14ac:dyDescent="0.2"/>
    <row r="283" s="28" customFormat="1" ht="18" customHeight="1" x14ac:dyDescent="0.2"/>
    <row r="284" s="28" customFormat="1" ht="18" customHeight="1" x14ac:dyDescent="0.2"/>
    <row r="285" s="28" customFormat="1" ht="18" customHeight="1" x14ac:dyDescent="0.2"/>
    <row r="286" s="28" customFormat="1" ht="18" customHeight="1" x14ac:dyDescent="0.2"/>
    <row r="287" s="28" customFormat="1" ht="18" customHeight="1" x14ac:dyDescent="0.2"/>
    <row r="288" s="28" customFormat="1" ht="18" customHeight="1" x14ac:dyDescent="0.2"/>
    <row r="289" s="28" customFormat="1" ht="18" customHeight="1" x14ac:dyDescent="0.2"/>
    <row r="290" s="28" customFormat="1" ht="18" customHeight="1" x14ac:dyDescent="0.2"/>
    <row r="291" s="28" customFormat="1" ht="18" customHeight="1" x14ac:dyDescent="0.2"/>
    <row r="292" s="28" customFormat="1" ht="18" customHeight="1" x14ac:dyDescent="0.2"/>
    <row r="293" s="28" customFormat="1" ht="18" customHeight="1" x14ac:dyDescent="0.2"/>
    <row r="294" s="28" customFormat="1" ht="18" customHeight="1" x14ac:dyDescent="0.2"/>
    <row r="295" s="28" customFormat="1" ht="18" customHeight="1" x14ac:dyDescent="0.2"/>
    <row r="296" s="28" customFormat="1" ht="18" customHeight="1" x14ac:dyDescent="0.2"/>
    <row r="297" s="28" customFormat="1" ht="18" customHeight="1" x14ac:dyDescent="0.2"/>
    <row r="298" s="28" customFormat="1" ht="18" customHeight="1" x14ac:dyDescent="0.2"/>
    <row r="299" s="28" customFormat="1" ht="18" customHeight="1" x14ac:dyDescent="0.2"/>
    <row r="300" s="28" customFormat="1" ht="18" customHeight="1" x14ac:dyDescent="0.2"/>
    <row r="301" s="28" customFormat="1" ht="18" customHeight="1" x14ac:dyDescent="0.2"/>
    <row r="302" s="28" customFormat="1" ht="18" customHeight="1" x14ac:dyDescent="0.2"/>
    <row r="303" s="28" customFormat="1" ht="18" customHeight="1" x14ac:dyDescent="0.2"/>
    <row r="304" s="28" customFormat="1" ht="18" customHeight="1" x14ac:dyDescent="0.2"/>
    <row r="305" s="28" customFormat="1" ht="18" customHeight="1" x14ac:dyDescent="0.2"/>
    <row r="306" s="28" customFormat="1" ht="18" customHeight="1" x14ac:dyDescent="0.2"/>
    <row r="307" s="28" customFormat="1" ht="18" customHeight="1" x14ac:dyDescent="0.2"/>
    <row r="308" s="28" customFormat="1" ht="18" customHeight="1" x14ac:dyDescent="0.2"/>
    <row r="309" s="28" customFormat="1" ht="18" customHeight="1" x14ac:dyDescent="0.2"/>
    <row r="310" s="28" customFormat="1" ht="18" customHeight="1" x14ac:dyDescent="0.2"/>
    <row r="311" s="28" customFormat="1" ht="18" customHeight="1" x14ac:dyDescent="0.2"/>
    <row r="312" s="28" customFormat="1" ht="18" customHeight="1" x14ac:dyDescent="0.2"/>
    <row r="313" s="28" customFormat="1" ht="18" customHeight="1" x14ac:dyDescent="0.2"/>
    <row r="314" s="28" customFormat="1" ht="18" customHeight="1" x14ac:dyDescent="0.2"/>
    <row r="315" s="28" customFormat="1" ht="18" customHeight="1" x14ac:dyDescent="0.2"/>
    <row r="316" s="28" customFormat="1" ht="18" customHeight="1" x14ac:dyDescent="0.2"/>
    <row r="317" s="28" customFormat="1" ht="18" customHeight="1" x14ac:dyDescent="0.2"/>
    <row r="318" s="28" customFormat="1" ht="18" customHeight="1" x14ac:dyDescent="0.2"/>
    <row r="319" s="28" customFormat="1" ht="18" customHeight="1" x14ac:dyDescent="0.2"/>
    <row r="320" s="28" customFormat="1" ht="18" customHeight="1" x14ac:dyDescent="0.2"/>
    <row r="321" s="28" customFormat="1" ht="18" customHeight="1" x14ac:dyDescent="0.2"/>
    <row r="322" s="28" customFormat="1" ht="18" customHeight="1" x14ac:dyDescent="0.2"/>
    <row r="323" s="28" customFormat="1" ht="18" customHeight="1" x14ac:dyDescent="0.2"/>
    <row r="324" s="28" customFormat="1" ht="18" customHeight="1" x14ac:dyDescent="0.2"/>
    <row r="325" s="28" customFormat="1" ht="18" customHeight="1" x14ac:dyDescent="0.2"/>
    <row r="326" s="28" customFormat="1" ht="18" customHeight="1" x14ac:dyDescent="0.2"/>
    <row r="327" s="28" customFormat="1" ht="18" customHeight="1" x14ac:dyDescent="0.2"/>
    <row r="328" s="28" customFormat="1" ht="18" customHeight="1" x14ac:dyDescent="0.2"/>
    <row r="329" s="28" customFormat="1" ht="18" customHeight="1" x14ac:dyDescent="0.2"/>
    <row r="330" s="28" customFormat="1" ht="18" customHeight="1" x14ac:dyDescent="0.2"/>
    <row r="331" s="28" customFormat="1" ht="18" customHeight="1" x14ac:dyDescent="0.2"/>
    <row r="332" s="28" customFormat="1" ht="18" customHeight="1" x14ac:dyDescent="0.2"/>
    <row r="333" s="28" customFormat="1" ht="18" customHeight="1" x14ac:dyDescent="0.2"/>
    <row r="334" s="28" customFormat="1" ht="18" customHeight="1" x14ac:dyDescent="0.2"/>
    <row r="335" s="28" customFormat="1" ht="18" customHeight="1" x14ac:dyDescent="0.2"/>
    <row r="336" s="28" customFormat="1" ht="18" customHeight="1" x14ac:dyDescent="0.2"/>
    <row r="337" s="28" customFormat="1" ht="18" customHeight="1" x14ac:dyDescent="0.2"/>
    <row r="338" s="28" customFormat="1" ht="18" customHeight="1" x14ac:dyDescent="0.2"/>
    <row r="339" s="28" customFormat="1" ht="18" customHeight="1" x14ac:dyDescent="0.2"/>
    <row r="340" s="28" customFormat="1" ht="18" customHeight="1" x14ac:dyDescent="0.2"/>
    <row r="341" s="28" customFormat="1" ht="18" customHeight="1" x14ac:dyDescent="0.2"/>
    <row r="342" s="28" customFormat="1" ht="18" customHeight="1" x14ac:dyDescent="0.2"/>
    <row r="343" s="28" customFormat="1" ht="18" customHeight="1" x14ac:dyDescent="0.2"/>
    <row r="344" s="28" customFormat="1" ht="18" customHeight="1" x14ac:dyDescent="0.2"/>
    <row r="345" s="28" customFormat="1" ht="18" customHeight="1" x14ac:dyDescent="0.2"/>
    <row r="346" s="28" customFormat="1" ht="18" customHeight="1" x14ac:dyDescent="0.2"/>
    <row r="347" s="28" customFormat="1" ht="18" customHeight="1" x14ac:dyDescent="0.2"/>
    <row r="348" s="28" customFormat="1" ht="18" customHeight="1" x14ac:dyDescent="0.2"/>
    <row r="349" s="28" customFormat="1" ht="18" customHeight="1" x14ac:dyDescent="0.2"/>
    <row r="350" s="28" customFormat="1" ht="18" customHeight="1" x14ac:dyDescent="0.2"/>
    <row r="351" s="28" customFormat="1" ht="18" customHeight="1" x14ac:dyDescent="0.2"/>
    <row r="352" s="28" customFormat="1" ht="18" customHeight="1" x14ac:dyDescent="0.2"/>
    <row r="353" s="28" customFormat="1" ht="18" customHeight="1" x14ac:dyDescent="0.2"/>
    <row r="354" s="28" customFormat="1" ht="18" customHeight="1" x14ac:dyDescent="0.2"/>
    <row r="355" s="28" customFormat="1" ht="18" customHeight="1" x14ac:dyDescent="0.2"/>
    <row r="356" s="28" customFormat="1" ht="18" customHeight="1" x14ac:dyDescent="0.2"/>
    <row r="357" s="28" customFormat="1" ht="18" customHeight="1" x14ac:dyDescent="0.2"/>
    <row r="358" s="28" customFormat="1" ht="18" customHeight="1" x14ac:dyDescent="0.2"/>
    <row r="359" s="28" customFormat="1" ht="18" customHeight="1" x14ac:dyDescent="0.2"/>
    <row r="360" s="28" customFormat="1" ht="18" customHeight="1" x14ac:dyDescent="0.2"/>
    <row r="361" s="28" customFormat="1" ht="18" customHeight="1" x14ac:dyDescent="0.2"/>
    <row r="362" s="28" customFormat="1" ht="18" customHeight="1" x14ac:dyDescent="0.2"/>
    <row r="363" s="28" customFormat="1" ht="18" customHeight="1" x14ac:dyDescent="0.2"/>
    <row r="364" s="28" customFormat="1" ht="18" customHeight="1" x14ac:dyDescent="0.2"/>
    <row r="365" s="28" customFormat="1" ht="18" customHeight="1" x14ac:dyDescent="0.2"/>
    <row r="366" s="28" customFormat="1" ht="18" customHeight="1" x14ac:dyDescent="0.2"/>
    <row r="367" s="28" customFormat="1" ht="18" customHeight="1" x14ac:dyDescent="0.2"/>
    <row r="368" s="28" customFormat="1" ht="18" customHeight="1" x14ac:dyDescent="0.2"/>
    <row r="369" s="28" customFormat="1" ht="18" customHeight="1" x14ac:dyDescent="0.2"/>
    <row r="370" s="28" customFormat="1" ht="18" customHeight="1" x14ac:dyDescent="0.2"/>
    <row r="371" s="28" customFormat="1" ht="18" customHeight="1" x14ac:dyDescent="0.2"/>
    <row r="372" s="28" customFormat="1" ht="18" customHeight="1" x14ac:dyDescent="0.2"/>
    <row r="373" s="28" customFormat="1" ht="18" customHeight="1" x14ac:dyDescent="0.2"/>
    <row r="374" s="28" customFormat="1" ht="18" customHeight="1" x14ac:dyDescent="0.2"/>
    <row r="375" s="28" customFormat="1" ht="18" customHeight="1" x14ac:dyDescent="0.2"/>
    <row r="376" s="28" customFormat="1" ht="18" customHeight="1" x14ac:dyDescent="0.2"/>
    <row r="377" s="28" customFormat="1" ht="18" customHeight="1" x14ac:dyDescent="0.2"/>
    <row r="378" s="28" customFormat="1" ht="18" customHeight="1" x14ac:dyDescent="0.2"/>
    <row r="379" s="28" customFormat="1" ht="18" customHeight="1" x14ac:dyDescent="0.2"/>
    <row r="380" s="28" customFormat="1" ht="18" customHeight="1" x14ac:dyDescent="0.2"/>
    <row r="381" s="28" customFormat="1" ht="18" customHeight="1" x14ac:dyDescent="0.2"/>
    <row r="382" s="28" customFormat="1" ht="18" customHeight="1" x14ac:dyDescent="0.2"/>
    <row r="383" s="28" customFormat="1" ht="18" customHeight="1" x14ac:dyDescent="0.2"/>
    <row r="384" s="28" customFormat="1" ht="18" customHeight="1" x14ac:dyDescent="0.2"/>
    <row r="385" s="28" customFormat="1" ht="18" customHeight="1" x14ac:dyDescent="0.2"/>
    <row r="386" s="28" customFormat="1" ht="18" customHeight="1" x14ac:dyDescent="0.2"/>
    <row r="387" s="28" customFormat="1" ht="18" customHeight="1" x14ac:dyDescent="0.2"/>
    <row r="388" s="28" customFormat="1" ht="18" customHeight="1" x14ac:dyDescent="0.2"/>
    <row r="389" s="28" customFormat="1" ht="18" customHeight="1" x14ac:dyDescent="0.2"/>
    <row r="390" s="28" customFormat="1" ht="18" customHeight="1" x14ac:dyDescent="0.2"/>
    <row r="391" s="28" customFormat="1" ht="18" customHeight="1" x14ac:dyDescent="0.2"/>
    <row r="392" s="28" customFormat="1" ht="18" customHeight="1" x14ac:dyDescent="0.2"/>
    <row r="393" s="28" customFormat="1" ht="18" customHeight="1" x14ac:dyDescent="0.2"/>
    <row r="394" s="28" customFormat="1" ht="18" customHeight="1" x14ac:dyDescent="0.2"/>
    <row r="395" s="28" customFormat="1" ht="18" customHeight="1" x14ac:dyDescent="0.2"/>
    <row r="396" s="28" customFormat="1" ht="18" customHeight="1" x14ac:dyDescent="0.2"/>
    <row r="397" s="28" customFormat="1" ht="18" customHeight="1" x14ac:dyDescent="0.2"/>
    <row r="398" s="28" customFormat="1" ht="18" customHeight="1" x14ac:dyDescent="0.2"/>
    <row r="399" s="28" customFormat="1" ht="18" customHeight="1" x14ac:dyDescent="0.2"/>
    <row r="400" s="28" customFormat="1" ht="18" customHeight="1" x14ac:dyDescent="0.2"/>
    <row r="401" s="28" customFormat="1" ht="18" customHeight="1" x14ac:dyDescent="0.2"/>
    <row r="402" s="28" customFormat="1" ht="18" customHeight="1" x14ac:dyDescent="0.2"/>
    <row r="403" s="28" customFormat="1" ht="18" customHeight="1" x14ac:dyDescent="0.2"/>
    <row r="404" s="28" customFormat="1" ht="18" customHeight="1" x14ac:dyDescent="0.2"/>
    <row r="405" s="28" customFormat="1" ht="18" customHeight="1" x14ac:dyDescent="0.2"/>
    <row r="406" s="28" customFormat="1" ht="18" customHeight="1" x14ac:dyDescent="0.2"/>
    <row r="407" s="28" customFormat="1" ht="18" customHeight="1" x14ac:dyDescent="0.2"/>
    <row r="408" s="28" customFormat="1" ht="18" customHeight="1" x14ac:dyDescent="0.2"/>
    <row r="409" s="28" customFormat="1" ht="18" customHeight="1" x14ac:dyDescent="0.2"/>
    <row r="410" s="28" customFormat="1" ht="18" customHeight="1" x14ac:dyDescent="0.2"/>
    <row r="411" s="28" customFormat="1" ht="18" customHeight="1" x14ac:dyDescent="0.2"/>
    <row r="412" s="28" customFormat="1" ht="18" customHeight="1" x14ac:dyDescent="0.2"/>
    <row r="413" s="28" customFormat="1" ht="18" customHeight="1" x14ac:dyDescent="0.2"/>
    <row r="414" s="28" customFormat="1" ht="18" customHeight="1" x14ac:dyDescent="0.2"/>
    <row r="415" s="28" customFormat="1" ht="18" customHeight="1" x14ac:dyDescent="0.2"/>
    <row r="416" s="28" customFormat="1" ht="18" customHeight="1" x14ac:dyDescent="0.2"/>
    <row r="417" s="28" customFormat="1" ht="18" customHeight="1" x14ac:dyDescent="0.2"/>
    <row r="418" s="28" customFormat="1" ht="18" customHeight="1" x14ac:dyDescent="0.2"/>
    <row r="419" s="28" customFormat="1" ht="18" customHeight="1" x14ac:dyDescent="0.2"/>
    <row r="420" s="28" customFormat="1" ht="18" customHeight="1" x14ac:dyDescent="0.2"/>
    <row r="421" s="28" customFormat="1" ht="18" customHeight="1" x14ac:dyDescent="0.2"/>
    <row r="422" s="28" customFormat="1" ht="18" customHeight="1" x14ac:dyDescent="0.2"/>
    <row r="423" s="28" customFormat="1" ht="18" customHeight="1" x14ac:dyDescent="0.2"/>
    <row r="424" s="28" customFormat="1" ht="18" customHeight="1" x14ac:dyDescent="0.2"/>
    <row r="425" s="28" customFormat="1" ht="18" customHeight="1" x14ac:dyDescent="0.2"/>
    <row r="426" s="28" customFormat="1" ht="18" customHeight="1" x14ac:dyDescent="0.2"/>
    <row r="427" s="28" customFormat="1" ht="18" customHeight="1" x14ac:dyDescent="0.2"/>
    <row r="428" s="28" customFormat="1" ht="18" customHeight="1" x14ac:dyDescent="0.2"/>
    <row r="429" s="28" customFormat="1" ht="18" customHeight="1" x14ac:dyDescent="0.2"/>
    <row r="430" s="28" customFormat="1" ht="18" customHeight="1" x14ac:dyDescent="0.2"/>
    <row r="431" s="28" customFormat="1" ht="18" customHeight="1" x14ac:dyDescent="0.2"/>
    <row r="432" s="28" customFormat="1" ht="18" customHeight="1" x14ac:dyDescent="0.2"/>
    <row r="433" s="28" customFormat="1" ht="18" customHeight="1" x14ac:dyDescent="0.2"/>
    <row r="434" s="28" customFormat="1" ht="18" customHeight="1" x14ac:dyDescent="0.2"/>
    <row r="435" s="28" customFormat="1" ht="18" customHeight="1" x14ac:dyDescent="0.2"/>
    <row r="436" s="28" customFormat="1" ht="18" customHeight="1" x14ac:dyDescent="0.2"/>
    <row r="437" s="28" customFormat="1" ht="18" customHeight="1" x14ac:dyDescent="0.2"/>
    <row r="438" s="28" customFormat="1" ht="18" customHeight="1" x14ac:dyDescent="0.2"/>
    <row r="439" s="28" customFormat="1" ht="18" customHeight="1" x14ac:dyDescent="0.2"/>
    <row r="440" s="28" customFormat="1" ht="18" customHeight="1" x14ac:dyDescent="0.2"/>
    <row r="441" s="28" customFormat="1" ht="18" customHeight="1" x14ac:dyDescent="0.2"/>
    <row r="442" s="28" customFormat="1" ht="18" customHeight="1" x14ac:dyDescent="0.2"/>
    <row r="443" s="28" customFormat="1" ht="18" customHeight="1" x14ac:dyDescent="0.2"/>
    <row r="444" s="28" customFormat="1" ht="18" customHeight="1" x14ac:dyDescent="0.2"/>
    <row r="445" s="28" customFormat="1" ht="18" customHeight="1" x14ac:dyDescent="0.2"/>
    <row r="446" s="28" customFormat="1" ht="18" customHeight="1" x14ac:dyDescent="0.2"/>
    <row r="447" s="28" customFormat="1" ht="18" customHeight="1" x14ac:dyDescent="0.2"/>
    <row r="448" s="28" customFormat="1" ht="18" customHeight="1" x14ac:dyDescent="0.2"/>
    <row r="449" s="28" customFormat="1" ht="18" customHeight="1" x14ac:dyDescent="0.2"/>
    <row r="450" s="28" customFormat="1" ht="18" customHeight="1" x14ac:dyDescent="0.2"/>
    <row r="451" s="28" customFormat="1" ht="18" customHeight="1" x14ac:dyDescent="0.2"/>
    <row r="452" s="28" customFormat="1" ht="18" customHeight="1" x14ac:dyDescent="0.2"/>
    <row r="453" s="28" customFormat="1" ht="18" customHeight="1" x14ac:dyDescent="0.2"/>
    <row r="454" s="28" customFormat="1" ht="18" customHeight="1" x14ac:dyDescent="0.2"/>
    <row r="455" s="28" customFormat="1" ht="18" customHeight="1" x14ac:dyDescent="0.2"/>
    <row r="456" s="28" customFormat="1" ht="18" customHeight="1" x14ac:dyDescent="0.2"/>
    <row r="457" s="28" customFormat="1" ht="18" customHeight="1" x14ac:dyDescent="0.2"/>
    <row r="458" s="28" customFormat="1" ht="18" customHeight="1" x14ac:dyDescent="0.2"/>
    <row r="459" s="28" customFormat="1" ht="18" customHeight="1" x14ac:dyDescent="0.2"/>
    <row r="460" s="28" customFormat="1" ht="18" customHeight="1" x14ac:dyDescent="0.2"/>
    <row r="461" s="28" customFormat="1" ht="18" customHeight="1" x14ac:dyDescent="0.2"/>
    <row r="462" s="28" customFormat="1" ht="18" customHeight="1" x14ac:dyDescent="0.2"/>
    <row r="463" s="28" customFormat="1" ht="18" customHeight="1" x14ac:dyDescent="0.2"/>
    <row r="464" s="28" customFormat="1" ht="18" customHeight="1" x14ac:dyDescent="0.2"/>
    <row r="465" s="28" customFormat="1" ht="18" customHeight="1" x14ac:dyDescent="0.2"/>
    <row r="466" s="28" customFormat="1" ht="18" customHeight="1" x14ac:dyDescent="0.2"/>
    <row r="467" s="28" customFormat="1" ht="18" customHeight="1" x14ac:dyDescent="0.2"/>
    <row r="468" s="28" customFormat="1" ht="18" customHeight="1" x14ac:dyDescent="0.2"/>
    <row r="469" s="28" customFormat="1" ht="18" customHeight="1" x14ac:dyDescent="0.2"/>
    <row r="470" s="28" customFormat="1" ht="18" customHeight="1" x14ac:dyDescent="0.2"/>
    <row r="471" s="28" customFormat="1" ht="18" customHeight="1" x14ac:dyDescent="0.2"/>
    <row r="472" s="28" customFormat="1" ht="18" customHeight="1" x14ac:dyDescent="0.2"/>
    <row r="473" s="28" customFormat="1" ht="18" customHeight="1" x14ac:dyDescent="0.2"/>
    <row r="474" s="28" customFormat="1" ht="18" customHeight="1" x14ac:dyDescent="0.2"/>
    <row r="475" s="28" customFormat="1" ht="18" customHeight="1" x14ac:dyDescent="0.2"/>
    <row r="476" s="28" customFormat="1" ht="18" customHeight="1" x14ac:dyDescent="0.2"/>
    <row r="477" s="28" customFormat="1" ht="18" customHeight="1" x14ac:dyDescent="0.2"/>
    <row r="478" s="28" customFormat="1" ht="18" customHeight="1" x14ac:dyDescent="0.2"/>
    <row r="479" s="28" customFormat="1" ht="18" customHeight="1" x14ac:dyDescent="0.2"/>
    <row r="480" s="28" customFormat="1" ht="18" customHeight="1" x14ac:dyDescent="0.2"/>
    <row r="481" s="28" customFormat="1" ht="18" customHeight="1" x14ac:dyDescent="0.2"/>
    <row r="482" s="28" customFormat="1" ht="18" customHeight="1" x14ac:dyDescent="0.2"/>
    <row r="483" s="28" customFormat="1" ht="18" customHeight="1" x14ac:dyDescent="0.2"/>
    <row r="484" s="28" customFormat="1" ht="18" customHeight="1" x14ac:dyDescent="0.2"/>
    <row r="485" s="28" customFormat="1" ht="18" customHeight="1" x14ac:dyDescent="0.2"/>
    <row r="486" s="28" customFormat="1" ht="18" customHeight="1" x14ac:dyDescent="0.2"/>
    <row r="487" s="28" customFormat="1" ht="18" customHeight="1" x14ac:dyDescent="0.2"/>
    <row r="488" s="28" customFormat="1" ht="18" customHeight="1" x14ac:dyDescent="0.2"/>
    <row r="489" s="28" customFormat="1" ht="18" customHeight="1" x14ac:dyDescent="0.2"/>
    <row r="490" s="28" customFormat="1" ht="18" customHeight="1" x14ac:dyDescent="0.2"/>
    <row r="491" s="28" customFormat="1" ht="18" customHeight="1" x14ac:dyDescent="0.2"/>
    <row r="492" s="28" customFormat="1" ht="18" customHeight="1" x14ac:dyDescent="0.2"/>
    <row r="493" s="28" customFormat="1" ht="18" customHeight="1" x14ac:dyDescent="0.2"/>
    <row r="494" s="28" customFormat="1" ht="18" customHeight="1" x14ac:dyDescent="0.2"/>
    <row r="495" s="28" customFormat="1" ht="18" customHeight="1" x14ac:dyDescent="0.2"/>
    <row r="496" s="28" customFormat="1" ht="18" customHeight="1" x14ac:dyDescent="0.2"/>
    <row r="497" s="28" customFormat="1" ht="18" customHeight="1" x14ac:dyDescent="0.2"/>
    <row r="498" s="28" customFormat="1" ht="18" customHeight="1" x14ac:dyDescent="0.2"/>
    <row r="499" s="28" customFormat="1" ht="18" customHeight="1" x14ac:dyDescent="0.2"/>
    <row r="500" s="28" customFormat="1" ht="18" customHeight="1" x14ac:dyDescent="0.2"/>
    <row r="501" s="28" customFormat="1" ht="18" customHeight="1" x14ac:dyDescent="0.2"/>
    <row r="502" s="28" customFormat="1" ht="18" customHeight="1" x14ac:dyDescent="0.2"/>
    <row r="503" s="28" customFormat="1" ht="18" customHeight="1" x14ac:dyDescent="0.2"/>
    <row r="504" s="28" customFormat="1" ht="18" customHeight="1" x14ac:dyDescent="0.2"/>
    <row r="505" s="28" customFormat="1" ht="18" customHeight="1" x14ac:dyDescent="0.2"/>
    <row r="506" s="28" customFormat="1" ht="18" customHeight="1" x14ac:dyDescent="0.2"/>
    <row r="507" s="28" customFormat="1" ht="18" customHeight="1" x14ac:dyDescent="0.2"/>
    <row r="508" s="28" customFormat="1" ht="18" customHeight="1" x14ac:dyDescent="0.2"/>
    <row r="509" s="28" customFormat="1" ht="18" customHeight="1" x14ac:dyDescent="0.2"/>
    <row r="510" s="28" customFormat="1" ht="18" customHeight="1" x14ac:dyDescent="0.2"/>
    <row r="511" s="28" customFormat="1" ht="18" customHeight="1" x14ac:dyDescent="0.2"/>
    <row r="512" s="28" customFormat="1" ht="18" customHeight="1" x14ac:dyDescent="0.2"/>
    <row r="513" s="28" customFormat="1" ht="18" customHeight="1" x14ac:dyDescent="0.2"/>
    <row r="514" s="28" customFormat="1" ht="18" customHeight="1" x14ac:dyDescent="0.2"/>
    <row r="515" s="28" customFormat="1" ht="18" customHeight="1" x14ac:dyDescent="0.2"/>
    <row r="516" s="28" customFormat="1" ht="18" customHeight="1" x14ac:dyDescent="0.2"/>
    <row r="517" s="28" customFormat="1" ht="18" customHeight="1" x14ac:dyDescent="0.2"/>
    <row r="518" s="28" customFormat="1" ht="18" customHeight="1" x14ac:dyDescent="0.2"/>
    <row r="519" s="28" customFormat="1" ht="18" customHeight="1" x14ac:dyDescent="0.2"/>
    <row r="520" s="28" customFormat="1" ht="18" customHeight="1" x14ac:dyDescent="0.2"/>
    <row r="521" s="28" customFormat="1" ht="18" customHeight="1" x14ac:dyDescent="0.2"/>
    <row r="522" s="28" customFormat="1" ht="18" customHeight="1" x14ac:dyDescent="0.2"/>
    <row r="523" s="28" customFormat="1" ht="18" customHeight="1" x14ac:dyDescent="0.2"/>
    <row r="524" s="28" customFormat="1" ht="18" customHeight="1" x14ac:dyDescent="0.2"/>
    <row r="525" s="28" customFormat="1" ht="18" customHeight="1" x14ac:dyDescent="0.2"/>
    <row r="526" s="28" customFormat="1" ht="18" customHeight="1" x14ac:dyDescent="0.2"/>
    <row r="527" s="28" customFormat="1" ht="18" customHeight="1" x14ac:dyDescent="0.2"/>
    <row r="528" s="28" customFormat="1" ht="18" customHeight="1" x14ac:dyDescent="0.2"/>
    <row r="529" s="28" customFormat="1" ht="18" customHeight="1" x14ac:dyDescent="0.2"/>
    <row r="530" s="28" customFormat="1" ht="18" customHeight="1" x14ac:dyDescent="0.2"/>
    <row r="531" s="28" customFormat="1" ht="18" customHeight="1" x14ac:dyDescent="0.2"/>
    <row r="532" s="28" customFormat="1" ht="18" customHeight="1" x14ac:dyDescent="0.2"/>
    <row r="533" s="28" customFormat="1" ht="18" customHeight="1" x14ac:dyDescent="0.2"/>
    <row r="534" s="28" customFormat="1" ht="18" customHeight="1" x14ac:dyDescent="0.2"/>
    <row r="535" s="28" customFormat="1" ht="18" customHeight="1" x14ac:dyDescent="0.2"/>
    <row r="536" s="28" customFormat="1" ht="18" customHeight="1" x14ac:dyDescent="0.2"/>
    <row r="537" s="28" customFormat="1" ht="18" customHeight="1" x14ac:dyDescent="0.2"/>
    <row r="538" s="28" customFormat="1" ht="18" customHeight="1" x14ac:dyDescent="0.2"/>
    <row r="539" s="28" customFormat="1" ht="18" customHeight="1" x14ac:dyDescent="0.2"/>
    <row r="540" s="28" customFormat="1" ht="18" customHeight="1" x14ac:dyDescent="0.2"/>
    <row r="541" s="28" customFormat="1" ht="18" customHeight="1" x14ac:dyDescent="0.2"/>
    <row r="542" s="28" customFormat="1" ht="18" customHeight="1" x14ac:dyDescent="0.2"/>
    <row r="543" s="28" customFormat="1" ht="18" customHeight="1" x14ac:dyDescent="0.2"/>
    <row r="544" s="28" customFormat="1" ht="18" customHeight="1" x14ac:dyDescent="0.2"/>
    <row r="545" s="28" customFormat="1" ht="18" customHeight="1" x14ac:dyDescent="0.2"/>
    <row r="546" s="28" customFormat="1" ht="18" customHeight="1" x14ac:dyDescent="0.2"/>
    <row r="547" s="28" customFormat="1" ht="18" customHeight="1" x14ac:dyDescent="0.2"/>
    <row r="548" s="28" customFormat="1" ht="18" customHeight="1" x14ac:dyDescent="0.2"/>
    <row r="549" s="28" customFormat="1" ht="18" customHeight="1" x14ac:dyDescent="0.2"/>
    <row r="550" s="28" customFormat="1" ht="18" customHeight="1" x14ac:dyDescent="0.2"/>
    <row r="551" s="28" customFormat="1" ht="18" customHeight="1" x14ac:dyDescent="0.2"/>
    <row r="552" s="28" customFormat="1" ht="18" customHeight="1" x14ac:dyDescent="0.2"/>
    <row r="553" s="28" customFormat="1" ht="18" customHeight="1" x14ac:dyDescent="0.2"/>
    <row r="554" s="28" customFormat="1" ht="18" customHeight="1" x14ac:dyDescent="0.2"/>
    <row r="555" s="28" customFormat="1" ht="18" customHeight="1" x14ac:dyDescent="0.2"/>
    <row r="556" s="28" customFormat="1" ht="18" customHeight="1" x14ac:dyDescent="0.2"/>
    <row r="557" s="28" customFormat="1" ht="18" customHeight="1" x14ac:dyDescent="0.2"/>
    <row r="558" s="28" customFormat="1" ht="18" customHeight="1" x14ac:dyDescent="0.2"/>
    <row r="559" s="28" customFormat="1" ht="18" customHeight="1" x14ac:dyDescent="0.2"/>
    <row r="560" s="28" customFormat="1" ht="18" customHeight="1" x14ac:dyDescent="0.2"/>
    <row r="561" s="28" customFormat="1" ht="18" customHeight="1" x14ac:dyDescent="0.2"/>
    <row r="562" s="28" customFormat="1" ht="18" customHeight="1" x14ac:dyDescent="0.2"/>
    <row r="563" s="28" customFormat="1" ht="18" customHeight="1" x14ac:dyDescent="0.2"/>
    <row r="564" s="28" customFormat="1" ht="18" customHeight="1" x14ac:dyDescent="0.2"/>
    <row r="565" s="28" customFormat="1" ht="18" customHeight="1" x14ac:dyDescent="0.2"/>
    <row r="566" s="28" customFormat="1" ht="18" customHeight="1" x14ac:dyDescent="0.2"/>
    <row r="567" s="28" customFormat="1" ht="18" customHeight="1" x14ac:dyDescent="0.2"/>
    <row r="568" s="28" customFormat="1" ht="18" customHeight="1" x14ac:dyDescent="0.2"/>
    <row r="569" s="28" customFormat="1" ht="18" customHeight="1" x14ac:dyDescent="0.2"/>
    <row r="570" s="28" customFormat="1" ht="18" customHeight="1" x14ac:dyDescent="0.2"/>
    <row r="571" s="28" customFormat="1" ht="18" customHeight="1" x14ac:dyDescent="0.2"/>
    <row r="572" s="28" customFormat="1" ht="18" customHeight="1" x14ac:dyDescent="0.2"/>
    <row r="573" s="28" customFormat="1" ht="18" customHeight="1" x14ac:dyDescent="0.2"/>
    <row r="574" s="28" customFormat="1" ht="18" customHeight="1" x14ac:dyDescent="0.2"/>
    <row r="575" s="28" customFormat="1" ht="18" customHeight="1" x14ac:dyDescent="0.2"/>
    <row r="576" s="28" customFormat="1" ht="18" customHeight="1" x14ac:dyDescent="0.2"/>
    <row r="577" s="28" customFormat="1" ht="18" customHeight="1" x14ac:dyDescent="0.2"/>
    <row r="578" s="28" customFormat="1" ht="18" customHeight="1" x14ac:dyDescent="0.2"/>
    <row r="579" s="28" customFormat="1" ht="18" customHeight="1" x14ac:dyDescent="0.2"/>
    <row r="580" s="28" customFormat="1" ht="18" customHeight="1" x14ac:dyDescent="0.2"/>
    <row r="581" s="28" customFormat="1" ht="18" customHeight="1" x14ac:dyDescent="0.2"/>
    <row r="582" s="28" customFormat="1" ht="18" customHeight="1" x14ac:dyDescent="0.2"/>
    <row r="583" s="28" customFormat="1" ht="18" customHeight="1" x14ac:dyDescent="0.2"/>
    <row r="584" s="28" customFormat="1" ht="18" customHeight="1" x14ac:dyDescent="0.2"/>
    <row r="585" s="28" customFormat="1" ht="18" customHeight="1" x14ac:dyDescent="0.2"/>
    <row r="586" s="28" customFormat="1" ht="18" customHeight="1" x14ac:dyDescent="0.2"/>
    <row r="587" s="28" customFormat="1" ht="18" customHeight="1" x14ac:dyDescent="0.2"/>
    <row r="588" s="28" customFormat="1" ht="18" customHeight="1" x14ac:dyDescent="0.2"/>
    <row r="589" s="28" customFormat="1" ht="18" customHeight="1" x14ac:dyDescent="0.2"/>
    <row r="590" s="28" customFormat="1" ht="18" customHeight="1" x14ac:dyDescent="0.2"/>
    <row r="591" s="28" customFormat="1" ht="18" customHeight="1" x14ac:dyDescent="0.2"/>
    <row r="592" s="28" customFormat="1" ht="18" customHeight="1" x14ac:dyDescent="0.2"/>
    <row r="593" s="28" customFormat="1" ht="18" customHeight="1" x14ac:dyDescent="0.2"/>
    <row r="594" s="28" customFormat="1" ht="18" customHeight="1" x14ac:dyDescent="0.2"/>
    <row r="595" s="28" customFormat="1" ht="18" customHeight="1" x14ac:dyDescent="0.2"/>
    <row r="596" s="28" customFormat="1" ht="18" customHeight="1" x14ac:dyDescent="0.2"/>
    <row r="597" s="28" customFormat="1" ht="18" customHeight="1" x14ac:dyDescent="0.2"/>
    <row r="598" s="28" customFormat="1" ht="18" customHeight="1" x14ac:dyDescent="0.2"/>
    <row r="599" s="28" customFormat="1" ht="18" customHeight="1" x14ac:dyDescent="0.2"/>
    <row r="600" s="28" customFormat="1" ht="18" customHeight="1" x14ac:dyDescent="0.2"/>
    <row r="601" s="28" customFormat="1" ht="18" customHeight="1" x14ac:dyDescent="0.2"/>
    <row r="602" s="28" customFormat="1" ht="18" customHeight="1" x14ac:dyDescent="0.2"/>
    <row r="603" s="28" customFormat="1" ht="18" customHeight="1" x14ac:dyDescent="0.2"/>
    <row r="604" s="28" customFormat="1" ht="18" customHeight="1" x14ac:dyDescent="0.2"/>
    <row r="605" s="28" customFormat="1" ht="18" customHeight="1" x14ac:dyDescent="0.2"/>
    <row r="606" s="28" customFormat="1" ht="18" customHeight="1" x14ac:dyDescent="0.2"/>
    <row r="607" s="28" customFormat="1" ht="18" customHeight="1" x14ac:dyDescent="0.2"/>
    <row r="608" s="28" customFormat="1" ht="18" customHeight="1" x14ac:dyDescent="0.2"/>
    <row r="609" s="28" customFormat="1" ht="18" customHeight="1" x14ac:dyDescent="0.2"/>
    <row r="610" s="28" customFormat="1" ht="18" customHeight="1" x14ac:dyDescent="0.2"/>
    <row r="611" s="28" customFormat="1" ht="18" customHeight="1" x14ac:dyDescent="0.2"/>
    <row r="612" s="28" customFormat="1" ht="18" customHeight="1" x14ac:dyDescent="0.2"/>
    <row r="613" s="28" customFormat="1" ht="18" customHeight="1" x14ac:dyDescent="0.2"/>
    <row r="614" s="28" customFormat="1" ht="18" customHeight="1" x14ac:dyDescent="0.2"/>
    <row r="615" s="28" customFormat="1" ht="18" customHeight="1" x14ac:dyDescent="0.2"/>
    <row r="616" s="28" customFormat="1" ht="18" customHeight="1" x14ac:dyDescent="0.2"/>
    <row r="617" s="28" customFormat="1" ht="18" customHeight="1" x14ac:dyDescent="0.2"/>
    <row r="618" s="28" customFormat="1" ht="18" customHeight="1" x14ac:dyDescent="0.2"/>
    <row r="619" s="28" customFormat="1" ht="18" customHeight="1" x14ac:dyDescent="0.2"/>
    <row r="620" s="28" customFormat="1" ht="18" customHeight="1" x14ac:dyDescent="0.2"/>
    <row r="621" s="28" customFormat="1" ht="18" customHeight="1" x14ac:dyDescent="0.2"/>
    <row r="622" s="28" customFormat="1" ht="18" customHeight="1" x14ac:dyDescent="0.2"/>
    <row r="623" s="28" customFormat="1" ht="18" customHeight="1" x14ac:dyDescent="0.2"/>
    <row r="624" s="28" customFormat="1" ht="18" customHeight="1" x14ac:dyDescent="0.2"/>
    <row r="625" s="28" customFormat="1" ht="18" customHeight="1" x14ac:dyDescent="0.2"/>
    <row r="626" s="28" customFormat="1" ht="18" customHeight="1" x14ac:dyDescent="0.2"/>
    <row r="627" s="28" customFormat="1" ht="18" customHeight="1" x14ac:dyDescent="0.2"/>
    <row r="628" s="28" customFormat="1" ht="18" customHeight="1" x14ac:dyDescent="0.2"/>
    <row r="629" s="28" customFormat="1" ht="18" customHeight="1" x14ac:dyDescent="0.2"/>
    <row r="630" s="28" customFormat="1" ht="18" customHeight="1" x14ac:dyDescent="0.2"/>
    <row r="631" s="28" customFormat="1" ht="18" customHeight="1" x14ac:dyDescent="0.2"/>
    <row r="632" s="28" customFormat="1" ht="18" customHeight="1" x14ac:dyDescent="0.2"/>
    <row r="633" s="28" customFormat="1" ht="18" customHeight="1" x14ac:dyDescent="0.2"/>
    <row r="634" s="28" customFormat="1" ht="18" customHeight="1" x14ac:dyDescent="0.2"/>
    <row r="635" s="28" customFormat="1" ht="18" customHeight="1" x14ac:dyDescent="0.2"/>
    <row r="636" s="28" customFormat="1" ht="18" customHeight="1" x14ac:dyDescent="0.2"/>
    <row r="637" s="28" customFormat="1" ht="18" customHeight="1" x14ac:dyDescent="0.2"/>
    <row r="638" s="28" customFormat="1" ht="18" customHeight="1" x14ac:dyDescent="0.2"/>
    <row r="639" s="28" customFormat="1" ht="18" customHeight="1" x14ac:dyDescent="0.2"/>
    <row r="640" s="28" customFormat="1" ht="18" customHeight="1" x14ac:dyDescent="0.2"/>
    <row r="641" s="28" customFormat="1" ht="18" customHeight="1" x14ac:dyDescent="0.2"/>
    <row r="642" s="28" customFormat="1" ht="18" customHeight="1" x14ac:dyDescent="0.2"/>
    <row r="643" s="28" customFormat="1" ht="18" customHeight="1" x14ac:dyDescent="0.2"/>
    <row r="644" s="28" customFormat="1" ht="18" customHeight="1" x14ac:dyDescent="0.2"/>
    <row r="645" s="28" customFormat="1" ht="18" customHeight="1" x14ac:dyDescent="0.2"/>
    <row r="646" s="28" customFormat="1" ht="18" customHeight="1" x14ac:dyDescent="0.2"/>
    <row r="647" s="28" customFormat="1" ht="18" customHeight="1" x14ac:dyDescent="0.2"/>
    <row r="648" s="28" customFormat="1" ht="18" customHeight="1" x14ac:dyDescent="0.2"/>
    <row r="649" s="28" customFormat="1" ht="18" customHeight="1" x14ac:dyDescent="0.2"/>
    <row r="650" s="28" customFormat="1" ht="18" customHeight="1" x14ac:dyDescent="0.2"/>
    <row r="651" s="28" customFormat="1" ht="18" customHeight="1" x14ac:dyDescent="0.2"/>
    <row r="652" s="28" customFormat="1" ht="18" customHeight="1" x14ac:dyDescent="0.2"/>
    <row r="653" s="28" customFormat="1" ht="18" customHeight="1" x14ac:dyDescent="0.2"/>
    <row r="654" s="28" customFormat="1" ht="18" customHeight="1" x14ac:dyDescent="0.2"/>
    <row r="655" s="28" customFormat="1" ht="18" customHeight="1" x14ac:dyDescent="0.2"/>
    <row r="656" s="28" customFormat="1" ht="18" customHeight="1" x14ac:dyDescent="0.2"/>
    <row r="657" s="28" customFormat="1" ht="18" customHeight="1" x14ac:dyDescent="0.2"/>
    <row r="658" s="28" customFormat="1" ht="18" customHeight="1" x14ac:dyDescent="0.2"/>
    <row r="659" s="28" customFormat="1" ht="18" customHeight="1" x14ac:dyDescent="0.2"/>
    <row r="660" s="28" customFormat="1" ht="18" customHeight="1" x14ac:dyDescent="0.2"/>
    <row r="661" s="28" customFormat="1" ht="18" customHeight="1" x14ac:dyDescent="0.2"/>
    <row r="662" s="28" customFormat="1" ht="18" customHeight="1" x14ac:dyDescent="0.2"/>
    <row r="663" s="28" customFormat="1" ht="18" customHeight="1" x14ac:dyDescent="0.2"/>
    <row r="664" s="28" customFormat="1" ht="18" customHeight="1" x14ac:dyDescent="0.2"/>
    <row r="665" s="28" customFormat="1" ht="18" customHeight="1" x14ac:dyDescent="0.2"/>
    <row r="666" s="28" customFormat="1" ht="18" customHeight="1" x14ac:dyDescent="0.2"/>
    <row r="667" s="28" customFormat="1" ht="18" customHeight="1" x14ac:dyDescent="0.2"/>
    <row r="668" s="28" customFormat="1" ht="18" customHeight="1" x14ac:dyDescent="0.2"/>
    <row r="669" s="28" customFormat="1" ht="18" customHeight="1" x14ac:dyDescent="0.2"/>
    <row r="670" s="28" customFormat="1" ht="18" customHeight="1" x14ac:dyDescent="0.2"/>
    <row r="671" s="28" customFormat="1" ht="18" customHeight="1" x14ac:dyDescent="0.2"/>
    <row r="672" s="28" customFormat="1" ht="18" customHeight="1" x14ac:dyDescent="0.2"/>
    <row r="673" s="28" customFormat="1" ht="18" customHeight="1" x14ac:dyDescent="0.2"/>
    <row r="674" s="28" customFormat="1" ht="18" customHeight="1" x14ac:dyDescent="0.2"/>
    <row r="675" s="28" customFormat="1" ht="18" customHeight="1" x14ac:dyDescent="0.2"/>
    <row r="676" s="28" customFormat="1" ht="18" customHeight="1" x14ac:dyDescent="0.2"/>
    <row r="677" s="28" customFormat="1" ht="18" customHeight="1" x14ac:dyDescent="0.2"/>
    <row r="678" s="28" customFormat="1" ht="18" customHeight="1" x14ac:dyDescent="0.2"/>
    <row r="679" s="28" customFormat="1" ht="18" customHeight="1" x14ac:dyDescent="0.2"/>
    <row r="680" s="28" customFormat="1" ht="18" customHeight="1" x14ac:dyDescent="0.2"/>
    <row r="681" s="28" customFormat="1" ht="18" customHeight="1" x14ac:dyDescent="0.2"/>
    <row r="682" s="28" customFormat="1" ht="18" customHeight="1" x14ac:dyDescent="0.2"/>
    <row r="683" s="28" customFormat="1" ht="18" customHeight="1" x14ac:dyDescent="0.2"/>
    <row r="684" s="28" customFormat="1" ht="18" customHeight="1" x14ac:dyDescent="0.2"/>
    <row r="685" s="28" customFormat="1" ht="18" customHeight="1" x14ac:dyDescent="0.2"/>
    <row r="686" s="28" customFormat="1" ht="18" customHeight="1" x14ac:dyDescent="0.2"/>
    <row r="687" s="28" customFormat="1" ht="18" customHeight="1" x14ac:dyDescent="0.2"/>
    <row r="688" s="28" customFormat="1" ht="18" customHeight="1" x14ac:dyDescent="0.2"/>
    <row r="689" s="28" customFormat="1" ht="18" customHeight="1" x14ac:dyDescent="0.2"/>
    <row r="690" s="28" customFormat="1" ht="18" customHeight="1" x14ac:dyDescent="0.2"/>
    <row r="691" s="28" customFormat="1" ht="18" customHeight="1" x14ac:dyDescent="0.2"/>
    <row r="692" s="28" customFormat="1" ht="18" customHeight="1" x14ac:dyDescent="0.2"/>
    <row r="693" s="28" customFormat="1" ht="18" customHeight="1" x14ac:dyDescent="0.2"/>
    <row r="694" s="28" customFormat="1" ht="18" customHeight="1" x14ac:dyDescent="0.2"/>
    <row r="695" s="28" customFormat="1" ht="18" customHeight="1" x14ac:dyDescent="0.2"/>
    <row r="696" s="28" customFormat="1" ht="18" customHeight="1" x14ac:dyDescent="0.2"/>
    <row r="697" s="28" customFormat="1" ht="18" customHeight="1" x14ac:dyDescent="0.2"/>
    <row r="698" s="28" customFormat="1" ht="18" customHeight="1" x14ac:dyDescent="0.2"/>
    <row r="699" s="28" customFormat="1" ht="18" customHeight="1" x14ac:dyDescent="0.2"/>
    <row r="700" s="28" customFormat="1" ht="18" customHeight="1" x14ac:dyDescent="0.2"/>
    <row r="701" s="28" customFormat="1" ht="18" customHeight="1" x14ac:dyDescent="0.2"/>
    <row r="702" s="28" customFormat="1" ht="18" customHeight="1" x14ac:dyDescent="0.2"/>
    <row r="703" s="28" customFormat="1" ht="18" customHeight="1" x14ac:dyDescent="0.2"/>
    <row r="704" s="28" customFormat="1" ht="18" customHeight="1" x14ac:dyDescent="0.2"/>
    <row r="705" s="28" customFormat="1" ht="18" customHeight="1" x14ac:dyDescent="0.2"/>
    <row r="706" s="28" customFormat="1" ht="18" customHeight="1" x14ac:dyDescent="0.2"/>
    <row r="707" s="28" customFormat="1" ht="18" customHeight="1" x14ac:dyDescent="0.2"/>
    <row r="708" s="28" customFormat="1" ht="18" customHeight="1" x14ac:dyDescent="0.2"/>
    <row r="709" s="28" customFormat="1" ht="18" customHeight="1" x14ac:dyDescent="0.2"/>
    <row r="710" s="28" customFormat="1" ht="18" customHeight="1" x14ac:dyDescent="0.2"/>
    <row r="711" s="28" customFormat="1" ht="18" customHeight="1" x14ac:dyDescent="0.2"/>
    <row r="712" s="28" customFormat="1" ht="18" customHeight="1" x14ac:dyDescent="0.2"/>
    <row r="713" s="28" customFormat="1" ht="18" customHeight="1" x14ac:dyDescent="0.2"/>
    <row r="714" s="28" customFormat="1" ht="18" customHeight="1" x14ac:dyDescent="0.2"/>
    <row r="715" s="28" customFormat="1" ht="18" customHeight="1" x14ac:dyDescent="0.2"/>
    <row r="716" s="28" customFormat="1" ht="18" customHeight="1" x14ac:dyDescent="0.2"/>
    <row r="717" s="28" customFormat="1" ht="18" customHeight="1" x14ac:dyDescent="0.2"/>
    <row r="718" s="28" customFormat="1" ht="18" customHeight="1" x14ac:dyDescent="0.2"/>
    <row r="719" s="28" customFormat="1" ht="18" customHeight="1" x14ac:dyDescent="0.2"/>
    <row r="720" s="28" customFormat="1" ht="18" customHeight="1" x14ac:dyDescent="0.2"/>
    <row r="721" s="28" customFormat="1" ht="18" customHeight="1" x14ac:dyDescent="0.2"/>
    <row r="722" s="28" customFormat="1" ht="18" customHeight="1" x14ac:dyDescent="0.2"/>
    <row r="723" s="28" customFormat="1" ht="18" customHeight="1" x14ac:dyDescent="0.2"/>
    <row r="724" s="28" customFormat="1" ht="18" customHeight="1" x14ac:dyDescent="0.2"/>
    <row r="725" s="28" customFormat="1" ht="18" customHeight="1" x14ac:dyDescent="0.2"/>
    <row r="726" s="28" customFormat="1" ht="18" customHeight="1" x14ac:dyDescent="0.2"/>
    <row r="727" s="28" customFormat="1" ht="18" customHeight="1" x14ac:dyDescent="0.2"/>
    <row r="728" s="28" customFormat="1" ht="18" customHeight="1" x14ac:dyDescent="0.2"/>
    <row r="729" s="28" customFormat="1" ht="18" customHeight="1" x14ac:dyDescent="0.2"/>
    <row r="730" s="28" customFormat="1" ht="18" customHeight="1" x14ac:dyDescent="0.2"/>
    <row r="731" s="28" customFormat="1" ht="18" customHeight="1" x14ac:dyDescent="0.2"/>
    <row r="732" s="28" customFormat="1" ht="18" customHeight="1" x14ac:dyDescent="0.2"/>
    <row r="733" s="28" customFormat="1" ht="18" customHeight="1" x14ac:dyDescent="0.2"/>
    <row r="734" s="28" customFormat="1" ht="18" customHeight="1" x14ac:dyDescent="0.2"/>
    <row r="735" s="28" customFormat="1" ht="18" customHeight="1" x14ac:dyDescent="0.2"/>
    <row r="736" s="28" customFormat="1" ht="18" customHeight="1" x14ac:dyDescent="0.2"/>
    <row r="737" s="28" customFormat="1" ht="18" customHeight="1" x14ac:dyDescent="0.2"/>
    <row r="738" s="28" customFormat="1" ht="18" customHeight="1" x14ac:dyDescent="0.2"/>
    <row r="739" s="28" customFormat="1" ht="18" customHeight="1" x14ac:dyDescent="0.2"/>
    <row r="740" s="28" customFormat="1" ht="18" customHeight="1" x14ac:dyDescent="0.2"/>
    <row r="741" s="28" customFormat="1" ht="18" customHeight="1" x14ac:dyDescent="0.2"/>
    <row r="742" s="28" customFormat="1" ht="18" customHeight="1" x14ac:dyDescent="0.2"/>
    <row r="743" s="28" customFormat="1" ht="18" customHeight="1" x14ac:dyDescent="0.2"/>
    <row r="744" s="28" customFormat="1" ht="18" customHeight="1" x14ac:dyDescent="0.2"/>
    <row r="745" s="28" customFormat="1" ht="18" customHeight="1" x14ac:dyDescent="0.2"/>
    <row r="746" s="28" customFormat="1" ht="18" customHeight="1" x14ac:dyDescent="0.2"/>
    <row r="747" s="28" customFormat="1" ht="18" customHeight="1" x14ac:dyDescent="0.2"/>
    <row r="748" s="28" customFormat="1" ht="18" customHeight="1" x14ac:dyDescent="0.2"/>
    <row r="749" s="28" customFormat="1" ht="18" customHeight="1" x14ac:dyDescent="0.2"/>
    <row r="750" s="28" customFormat="1" ht="18" customHeight="1" x14ac:dyDescent="0.2"/>
    <row r="751" s="28" customFormat="1" ht="18" customHeight="1" x14ac:dyDescent="0.2"/>
    <row r="752" s="28" customFormat="1" ht="18" customHeight="1" x14ac:dyDescent="0.2"/>
    <row r="753" s="28" customFormat="1" ht="18" customHeight="1" x14ac:dyDescent="0.2"/>
    <row r="754" s="28" customFormat="1" ht="18" customHeight="1" x14ac:dyDescent="0.2"/>
    <row r="755" s="28" customFormat="1" ht="18" customHeight="1" x14ac:dyDescent="0.2"/>
    <row r="756" s="28" customFormat="1" ht="18" customHeight="1" x14ac:dyDescent="0.2"/>
    <row r="757" s="28" customFormat="1" ht="18" customHeight="1" x14ac:dyDescent="0.2"/>
    <row r="758" s="28" customFormat="1" ht="18" customHeight="1" x14ac:dyDescent="0.2"/>
    <row r="759" s="28" customFormat="1" ht="18" customHeight="1" x14ac:dyDescent="0.2"/>
    <row r="760" s="28" customFormat="1" ht="18" customHeight="1" x14ac:dyDescent="0.2"/>
    <row r="761" s="28" customFormat="1" ht="18" customHeight="1" x14ac:dyDescent="0.2"/>
    <row r="762" s="28" customFormat="1" ht="18" customHeight="1" x14ac:dyDescent="0.2"/>
    <row r="763" s="28" customFormat="1" ht="18" customHeight="1" x14ac:dyDescent="0.2"/>
    <row r="764" s="28" customFormat="1" ht="18" customHeight="1" x14ac:dyDescent="0.2"/>
    <row r="765" s="28" customFormat="1" ht="18" customHeight="1" x14ac:dyDescent="0.2"/>
    <row r="766" s="28" customFormat="1" ht="18" customHeight="1" x14ac:dyDescent="0.2"/>
    <row r="767" s="28" customFormat="1" ht="18" customHeight="1" x14ac:dyDescent="0.2"/>
    <row r="768" s="28" customFormat="1" ht="18" customHeight="1" x14ac:dyDescent="0.2"/>
    <row r="769" s="28" customFormat="1" ht="18" customHeight="1" x14ac:dyDescent="0.2"/>
    <row r="770" s="28" customFormat="1" ht="18" customHeight="1" x14ac:dyDescent="0.2"/>
    <row r="771" s="28" customFormat="1" ht="18" customHeight="1" x14ac:dyDescent="0.2"/>
    <row r="772" s="28" customFormat="1" ht="18" customHeight="1" x14ac:dyDescent="0.2"/>
    <row r="773" s="28" customFormat="1" ht="18" customHeight="1" x14ac:dyDescent="0.2"/>
    <row r="774" s="28" customFormat="1" ht="18" customHeight="1" x14ac:dyDescent="0.2"/>
    <row r="775" s="28" customFormat="1" ht="18" customHeight="1" x14ac:dyDescent="0.2"/>
    <row r="776" s="28" customFormat="1" ht="18" customHeight="1" x14ac:dyDescent="0.2"/>
    <row r="777" s="28" customFormat="1" ht="18" customHeight="1" x14ac:dyDescent="0.2"/>
    <row r="778" s="28" customFormat="1" ht="18" customHeight="1" x14ac:dyDescent="0.2"/>
    <row r="779" s="28" customFormat="1" ht="18" customHeight="1" x14ac:dyDescent="0.2"/>
    <row r="780" s="28" customFormat="1" ht="18" customHeight="1" x14ac:dyDescent="0.2"/>
    <row r="781" s="28" customFormat="1" ht="18" customHeight="1" x14ac:dyDescent="0.2"/>
    <row r="782" s="28" customFormat="1" ht="18" customHeight="1" x14ac:dyDescent="0.2"/>
    <row r="783" s="28" customFormat="1" ht="18" customHeight="1" x14ac:dyDescent="0.2"/>
    <row r="784" s="28" customFormat="1" ht="18" customHeight="1" x14ac:dyDescent="0.2"/>
    <row r="785" s="28" customFormat="1" ht="18" customHeight="1" x14ac:dyDescent="0.2"/>
    <row r="786" s="28" customFormat="1" ht="18" customHeight="1" x14ac:dyDescent="0.2"/>
    <row r="787" s="28" customFormat="1" ht="18" customHeight="1" x14ac:dyDescent="0.2"/>
    <row r="788" s="28" customFormat="1" ht="18" customHeight="1" x14ac:dyDescent="0.2"/>
    <row r="789" s="28" customFormat="1" ht="18" customHeight="1" x14ac:dyDescent="0.2"/>
    <row r="790" s="28" customFormat="1" ht="18" customHeight="1" x14ac:dyDescent="0.2"/>
    <row r="791" s="28" customFormat="1" ht="18" customHeight="1" x14ac:dyDescent="0.2"/>
    <row r="792" s="28" customFormat="1" ht="18" customHeight="1" x14ac:dyDescent="0.2"/>
    <row r="793" s="28" customFormat="1" ht="18" customHeight="1" x14ac:dyDescent="0.2"/>
    <row r="794" s="28" customFormat="1" ht="18" customHeight="1" x14ac:dyDescent="0.2"/>
    <row r="795" s="28" customFormat="1" ht="18" customHeight="1" x14ac:dyDescent="0.2"/>
    <row r="796" s="28" customFormat="1" ht="18" customHeight="1" x14ac:dyDescent="0.2"/>
    <row r="797" s="28" customFormat="1" ht="18" customHeight="1" x14ac:dyDescent="0.2"/>
    <row r="798" s="28" customFormat="1" ht="18" customHeight="1" x14ac:dyDescent="0.2"/>
    <row r="799" s="28" customFormat="1" ht="18" customHeight="1" x14ac:dyDescent="0.2"/>
    <row r="800" s="28" customFormat="1" ht="18" customHeight="1" x14ac:dyDescent="0.2"/>
    <row r="801" s="28" customFormat="1" ht="18" customHeight="1" x14ac:dyDescent="0.2"/>
    <row r="802" s="28" customFormat="1" ht="18" customHeight="1" x14ac:dyDescent="0.2"/>
    <row r="803" s="28" customFormat="1" ht="18" customHeight="1" x14ac:dyDescent="0.2"/>
    <row r="804" s="28" customFormat="1" ht="18" customHeight="1" x14ac:dyDescent="0.2"/>
    <row r="805" s="28" customFormat="1" ht="18" customHeight="1" x14ac:dyDescent="0.2"/>
    <row r="806" s="28" customFormat="1" ht="18" customHeight="1" x14ac:dyDescent="0.2"/>
    <row r="807" s="28" customFormat="1" ht="18" customHeight="1" x14ac:dyDescent="0.2"/>
    <row r="808" s="28" customFormat="1" ht="18" customHeight="1" x14ac:dyDescent="0.2"/>
    <row r="809" s="28" customFormat="1" ht="18" customHeight="1" x14ac:dyDescent="0.2"/>
    <row r="810" s="28" customFormat="1" ht="18" customHeight="1" x14ac:dyDescent="0.2"/>
    <row r="811" s="28" customFormat="1" ht="18" customHeight="1" x14ac:dyDescent="0.2"/>
    <row r="812" s="28" customFormat="1" ht="18" customHeight="1" x14ac:dyDescent="0.2"/>
    <row r="813" s="28" customFormat="1" ht="18" customHeight="1" x14ac:dyDescent="0.2"/>
    <row r="814" s="28" customFormat="1" ht="18" customHeight="1" x14ac:dyDescent="0.2"/>
    <row r="815" s="28" customFormat="1" ht="18" customHeight="1" x14ac:dyDescent="0.2"/>
    <row r="816" s="28" customFormat="1" ht="18" customHeight="1" x14ac:dyDescent="0.2"/>
    <row r="817" s="28" customFormat="1" ht="18" customHeight="1" x14ac:dyDescent="0.2"/>
    <row r="818" s="28" customFormat="1" ht="18" customHeight="1" x14ac:dyDescent="0.2"/>
    <row r="819" s="28" customFormat="1" ht="18" customHeight="1" x14ac:dyDescent="0.2"/>
    <row r="820" s="28" customFormat="1" ht="18" customHeight="1" x14ac:dyDescent="0.2"/>
    <row r="821" s="28" customFormat="1" ht="18" customHeight="1" x14ac:dyDescent="0.2"/>
    <row r="822" s="28" customFormat="1" ht="18" customHeight="1" x14ac:dyDescent="0.2"/>
    <row r="823" s="28" customFormat="1" ht="18" customHeight="1" x14ac:dyDescent="0.2"/>
    <row r="824" s="28" customFormat="1" ht="18" customHeight="1" x14ac:dyDescent="0.2"/>
    <row r="825" s="28" customFormat="1" ht="18" customHeight="1" x14ac:dyDescent="0.2"/>
    <row r="826" s="28" customFormat="1" ht="18" customHeight="1" x14ac:dyDescent="0.2"/>
    <row r="827" s="28" customFormat="1" ht="18" customHeight="1" x14ac:dyDescent="0.2"/>
    <row r="828" s="28" customFormat="1" ht="18" customHeight="1" x14ac:dyDescent="0.2"/>
    <row r="829" s="28" customFormat="1" ht="18" customHeight="1" x14ac:dyDescent="0.2"/>
    <row r="830" s="28" customFormat="1" ht="18" customHeight="1" x14ac:dyDescent="0.2"/>
    <row r="831" s="28" customFormat="1" ht="18" customHeight="1" x14ac:dyDescent="0.2"/>
    <row r="832" s="28" customFormat="1" ht="18" customHeight="1" x14ac:dyDescent="0.2"/>
    <row r="833" s="28" customFormat="1" ht="18" customHeight="1" x14ac:dyDescent="0.2"/>
    <row r="834" s="28" customFormat="1" ht="18" customHeight="1" x14ac:dyDescent="0.2"/>
    <row r="835" s="28" customFormat="1" ht="18" customHeight="1" x14ac:dyDescent="0.2"/>
    <row r="836" s="28" customFormat="1" ht="18" customHeight="1" x14ac:dyDescent="0.2"/>
    <row r="837" s="28" customFormat="1" ht="18" customHeight="1" x14ac:dyDescent="0.2"/>
    <row r="838" s="28" customFormat="1" ht="18" customHeight="1" x14ac:dyDescent="0.2"/>
    <row r="839" s="28" customFormat="1" ht="18" customHeight="1" x14ac:dyDescent="0.2"/>
    <row r="840" s="28" customFormat="1" ht="18" customHeight="1" x14ac:dyDescent="0.2"/>
    <row r="841" s="28" customFormat="1" ht="18" customHeight="1" x14ac:dyDescent="0.2"/>
    <row r="842" s="28" customFormat="1" ht="18" customHeight="1" x14ac:dyDescent="0.2"/>
    <row r="843" s="28" customFormat="1" ht="18" customHeight="1" x14ac:dyDescent="0.2"/>
    <row r="844" s="28" customFormat="1" ht="18" customHeight="1" x14ac:dyDescent="0.2"/>
    <row r="845" s="28" customFormat="1" ht="18" customHeight="1" x14ac:dyDescent="0.2"/>
    <row r="846" s="28" customFormat="1" ht="18" customHeight="1" x14ac:dyDescent="0.2"/>
    <row r="847" s="28" customFormat="1" ht="18" customHeight="1" x14ac:dyDescent="0.2"/>
    <row r="848" s="28" customFormat="1" ht="18" customHeight="1" x14ac:dyDescent="0.2"/>
    <row r="849" s="28" customFormat="1" ht="18" customHeight="1" x14ac:dyDescent="0.2"/>
    <row r="850" s="28" customFormat="1" ht="18" customHeight="1" x14ac:dyDescent="0.2"/>
    <row r="851" s="28" customFormat="1" ht="18" customHeight="1" x14ac:dyDescent="0.2"/>
    <row r="852" s="28" customFormat="1" ht="18" customHeight="1" x14ac:dyDescent="0.2"/>
    <row r="853" s="28" customFormat="1" ht="18" customHeight="1" x14ac:dyDescent="0.2"/>
    <row r="854" s="28" customFormat="1" ht="18" customHeight="1" x14ac:dyDescent="0.2"/>
    <row r="855" s="28" customFormat="1" ht="18" customHeight="1" x14ac:dyDescent="0.2"/>
    <row r="856" s="28" customFormat="1" ht="18" customHeight="1" x14ac:dyDescent="0.2"/>
    <row r="857" s="28" customFormat="1" ht="18" customHeight="1" x14ac:dyDescent="0.2"/>
    <row r="858" s="28" customFormat="1" ht="18" customHeight="1" x14ac:dyDescent="0.2"/>
    <row r="859" s="28" customFormat="1" ht="18" customHeight="1" x14ac:dyDescent="0.2"/>
    <row r="860" s="28" customFormat="1" ht="18" customHeight="1" x14ac:dyDescent="0.2"/>
    <row r="861" s="28" customFormat="1" ht="18" customHeight="1" x14ac:dyDescent="0.2"/>
    <row r="862" s="28" customFormat="1" ht="18" customHeight="1" x14ac:dyDescent="0.2"/>
    <row r="863" s="28" customFormat="1" ht="18" customHeight="1" x14ac:dyDescent="0.2"/>
    <row r="864" s="28" customFormat="1" ht="18" customHeight="1" x14ac:dyDescent="0.2"/>
    <row r="865" s="28" customFormat="1" ht="18" customHeight="1" x14ac:dyDescent="0.2"/>
    <row r="866" s="28" customFormat="1" ht="18" customHeight="1" x14ac:dyDescent="0.2"/>
    <row r="867" s="28" customFormat="1" ht="18" customHeight="1" x14ac:dyDescent="0.2"/>
    <row r="868" s="28" customFormat="1" ht="18" customHeight="1" x14ac:dyDescent="0.2"/>
    <row r="869" s="28" customFormat="1" ht="18" customHeight="1" x14ac:dyDescent="0.2"/>
    <row r="870" s="28" customFormat="1" ht="18" customHeight="1" x14ac:dyDescent="0.2"/>
    <row r="871" s="28" customFormat="1" ht="18" customHeight="1" x14ac:dyDescent="0.2"/>
    <row r="872" s="28" customFormat="1" ht="18" customHeight="1" x14ac:dyDescent="0.2"/>
    <row r="873" s="28" customFormat="1" ht="18" customHeight="1" x14ac:dyDescent="0.2"/>
    <row r="874" s="28" customFormat="1" ht="18" customHeight="1" x14ac:dyDescent="0.2"/>
    <row r="875" s="28" customFormat="1" ht="18" customHeight="1" x14ac:dyDescent="0.2"/>
    <row r="876" s="28" customFormat="1" ht="18" customHeight="1" x14ac:dyDescent="0.2"/>
    <row r="877" s="28" customFormat="1" ht="18" customHeight="1" x14ac:dyDescent="0.2"/>
    <row r="878" s="28" customFormat="1" ht="18" customHeight="1" x14ac:dyDescent="0.2"/>
    <row r="879" s="28" customFormat="1" ht="18" customHeight="1" x14ac:dyDescent="0.2"/>
    <row r="880" s="28" customFormat="1" ht="18" customHeight="1" x14ac:dyDescent="0.2"/>
    <row r="881" s="28" customFormat="1" ht="18" customHeight="1" x14ac:dyDescent="0.2"/>
    <row r="882" s="28" customFormat="1" ht="18" customHeight="1" x14ac:dyDescent="0.2"/>
    <row r="883" s="28" customFormat="1" ht="18" customHeight="1" x14ac:dyDescent="0.2"/>
    <row r="884" s="28" customFormat="1" ht="18" customHeight="1" x14ac:dyDescent="0.2"/>
    <row r="885" s="28" customFormat="1" ht="18" customHeight="1" x14ac:dyDescent="0.2"/>
    <row r="886" s="28" customFormat="1" ht="18" customHeight="1" x14ac:dyDescent="0.2"/>
    <row r="887" s="28" customFormat="1" ht="18" customHeight="1" x14ac:dyDescent="0.2"/>
    <row r="888" s="28" customFormat="1" ht="18" customHeight="1" x14ac:dyDescent="0.2"/>
    <row r="889" s="28" customFormat="1" ht="18" customHeight="1" x14ac:dyDescent="0.2"/>
    <row r="890" s="28" customFormat="1" ht="18" customHeight="1" x14ac:dyDescent="0.2"/>
    <row r="891" s="28" customFormat="1" ht="18" customHeight="1" x14ac:dyDescent="0.2"/>
    <row r="892" s="28" customFormat="1" ht="18" customHeight="1" x14ac:dyDescent="0.2"/>
    <row r="893" s="28" customFormat="1" ht="18" customHeight="1" x14ac:dyDescent="0.2"/>
    <row r="894" s="28" customFormat="1" ht="18" customHeight="1" x14ac:dyDescent="0.2"/>
    <row r="895" s="28" customFormat="1" ht="18" customHeight="1" x14ac:dyDescent="0.2"/>
    <row r="896" s="28" customFormat="1" ht="18" customHeight="1" x14ac:dyDescent="0.2"/>
    <row r="897" s="28" customFormat="1" ht="18" customHeight="1" x14ac:dyDescent="0.2"/>
    <row r="898" s="28" customFormat="1" ht="18" customHeight="1" x14ac:dyDescent="0.2"/>
    <row r="899" s="28" customFormat="1" ht="18" customHeight="1" x14ac:dyDescent="0.2"/>
    <row r="900" s="28" customFormat="1" ht="18" customHeight="1" x14ac:dyDescent="0.2"/>
    <row r="901" s="28" customFormat="1" ht="18" customHeight="1" x14ac:dyDescent="0.2"/>
    <row r="902" s="28" customFormat="1" ht="18" customHeight="1" x14ac:dyDescent="0.2"/>
    <row r="903" s="28" customFormat="1" ht="18" customHeight="1" x14ac:dyDescent="0.2"/>
    <row r="904" s="28" customFormat="1" ht="18" customHeight="1" x14ac:dyDescent="0.2"/>
    <row r="905" s="28" customFormat="1" ht="18" customHeight="1" x14ac:dyDescent="0.2"/>
    <row r="906" s="28" customFormat="1" ht="18" customHeight="1" x14ac:dyDescent="0.2"/>
    <row r="907" s="28" customFormat="1" ht="18" customHeight="1" x14ac:dyDescent="0.2"/>
    <row r="908" s="28" customFormat="1" ht="18" customHeight="1" x14ac:dyDescent="0.2"/>
    <row r="909" s="28" customFormat="1" ht="18" customHeight="1" x14ac:dyDescent="0.2"/>
    <row r="910" s="28" customFormat="1" ht="18" customHeight="1" x14ac:dyDescent="0.2"/>
    <row r="911" s="28" customFormat="1" ht="18" customHeight="1" x14ac:dyDescent="0.2"/>
    <row r="912" s="28" customFormat="1" ht="18" customHeight="1" x14ac:dyDescent="0.2"/>
    <row r="913" s="28" customFormat="1" ht="18" customHeight="1" x14ac:dyDescent="0.2"/>
    <row r="914" s="28" customFormat="1" ht="18" customHeight="1" x14ac:dyDescent="0.2"/>
    <row r="915" s="28" customFormat="1" ht="18" customHeight="1" x14ac:dyDescent="0.2"/>
    <row r="916" s="28" customFormat="1" ht="18" customHeight="1" x14ac:dyDescent="0.2"/>
    <row r="917" s="28" customFormat="1" ht="18" customHeight="1" x14ac:dyDescent="0.2"/>
    <row r="918" s="28" customFormat="1" ht="18" customHeight="1" x14ac:dyDescent="0.2"/>
    <row r="919" s="28" customFormat="1" ht="18" customHeight="1" x14ac:dyDescent="0.2"/>
    <row r="920" s="28" customFormat="1" ht="18" customHeight="1" x14ac:dyDescent="0.2"/>
    <row r="921" s="28" customFormat="1" ht="18" customHeight="1" x14ac:dyDescent="0.2"/>
    <row r="922" s="28" customFormat="1" ht="18" customHeight="1" x14ac:dyDescent="0.2"/>
    <row r="923" s="28" customFormat="1" ht="18" customHeight="1" x14ac:dyDescent="0.2"/>
    <row r="924" s="28" customFormat="1" ht="18" customHeight="1" x14ac:dyDescent="0.2"/>
    <row r="925" s="28" customFormat="1" ht="18" customHeight="1" x14ac:dyDescent="0.2"/>
    <row r="926" s="28" customFormat="1" ht="18" customHeight="1" x14ac:dyDescent="0.2"/>
    <row r="927" s="28" customFormat="1" ht="18" customHeight="1" x14ac:dyDescent="0.2"/>
    <row r="928" s="28" customFormat="1" ht="18" customHeight="1" x14ac:dyDescent="0.2"/>
    <row r="929" s="28" customFormat="1" ht="18" customHeight="1" x14ac:dyDescent="0.2"/>
    <row r="930" s="28" customFormat="1" ht="18" customHeight="1" x14ac:dyDescent="0.2"/>
    <row r="931" s="28" customFormat="1" ht="18" customHeight="1" x14ac:dyDescent="0.2"/>
    <row r="932" s="28" customFormat="1" ht="18" customHeight="1" x14ac:dyDescent="0.2"/>
    <row r="933" s="28" customFormat="1" ht="18" customHeight="1" x14ac:dyDescent="0.2"/>
    <row r="934" s="28" customFormat="1" ht="18" customHeight="1" x14ac:dyDescent="0.2"/>
    <row r="935" s="28" customFormat="1" ht="18" customHeight="1" x14ac:dyDescent="0.2"/>
    <row r="936" s="28" customFormat="1" ht="18" customHeight="1" x14ac:dyDescent="0.2"/>
    <row r="937" s="28" customFormat="1" ht="18" customHeight="1" x14ac:dyDescent="0.2"/>
    <row r="938" s="28" customFormat="1" ht="18" customHeight="1" x14ac:dyDescent="0.2"/>
    <row r="939" s="28" customFormat="1" ht="18" customHeight="1" x14ac:dyDescent="0.2"/>
    <row r="940" s="28" customFormat="1" ht="18" customHeight="1" x14ac:dyDescent="0.2"/>
    <row r="941" s="28" customFormat="1" ht="18" customHeight="1" x14ac:dyDescent="0.2"/>
    <row r="942" s="28" customFormat="1" ht="18" customHeight="1" x14ac:dyDescent="0.2"/>
    <row r="943" s="28" customFormat="1" ht="18" customHeight="1" x14ac:dyDescent="0.2"/>
    <row r="944" s="28" customFormat="1" ht="18" customHeight="1" x14ac:dyDescent="0.2"/>
    <row r="945" s="28" customFormat="1" ht="18" customHeight="1" x14ac:dyDescent="0.2"/>
    <row r="946" s="28" customFormat="1" ht="18" customHeight="1" x14ac:dyDescent="0.2"/>
    <row r="947" s="28" customFormat="1" ht="18" customHeight="1" x14ac:dyDescent="0.2"/>
    <row r="948" s="28" customFormat="1" ht="18" customHeight="1" x14ac:dyDescent="0.2"/>
    <row r="949" s="28" customFormat="1" ht="18" customHeight="1" x14ac:dyDescent="0.2"/>
    <row r="950" s="28" customFormat="1" ht="18" customHeight="1" x14ac:dyDescent="0.2"/>
    <row r="951" s="28" customFormat="1" ht="18" customHeight="1" x14ac:dyDescent="0.2"/>
    <row r="952" s="28" customFormat="1" ht="18" customHeight="1" x14ac:dyDescent="0.2"/>
    <row r="953" s="28" customFormat="1" ht="18" customHeight="1" x14ac:dyDescent="0.2"/>
    <row r="954" s="28" customFormat="1" ht="18" customHeight="1" x14ac:dyDescent="0.2"/>
    <row r="955" s="28" customFormat="1" ht="18" customHeight="1" x14ac:dyDescent="0.2"/>
    <row r="956" s="28" customFormat="1" ht="18" customHeight="1" x14ac:dyDescent="0.2"/>
    <row r="957" s="28" customFormat="1" ht="18" customHeight="1" x14ac:dyDescent="0.2"/>
    <row r="958" s="28" customFormat="1" ht="18" customHeight="1" x14ac:dyDescent="0.2"/>
    <row r="959" s="28" customFormat="1" ht="18" customHeight="1" x14ac:dyDescent="0.2"/>
    <row r="960" s="28" customFormat="1" ht="18" customHeight="1" x14ac:dyDescent="0.2"/>
    <row r="961" s="28" customFormat="1" ht="18" customHeight="1" x14ac:dyDescent="0.2"/>
    <row r="962" s="28" customFormat="1" ht="18" customHeight="1" x14ac:dyDescent="0.2"/>
    <row r="963" s="28" customFormat="1" ht="18" customHeight="1" x14ac:dyDescent="0.2"/>
    <row r="964" s="28" customFormat="1" ht="18" customHeight="1" x14ac:dyDescent="0.2"/>
    <row r="965" s="28" customFormat="1" ht="18" customHeight="1" x14ac:dyDescent="0.2"/>
    <row r="966" s="28" customFormat="1" ht="18" customHeight="1" x14ac:dyDescent="0.2"/>
    <row r="967" s="28" customFormat="1" ht="18" customHeight="1" x14ac:dyDescent="0.2"/>
    <row r="968" s="28" customFormat="1" ht="18" customHeight="1" x14ac:dyDescent="0.2"/>
    <row r="969" s="28" customFormat="1" ht="18" customHeight="1" x14ac:dyDescent="0.2"/>
    <row r="970" s="28" customFormat="1" ht="18" customHeight="1" x14ac:dyDescent="0.2"/>
    <row r="971" s="28" customFormat="1" ht="18" customHeight="1" x14ac:dyDescent="0.2"/>
    <row r="972" s="28" customFormat="1" ht="18" customHeight="1" x14ac:dyDescent="0.2"/>
    <row r="973" s="28" customFormat="1" ht="18" customHeight="1" x14ac:dyDescent="0.2"/>
    <row r="974" s="28" customFormat="1" ht="18" customHeight="1" x14ac:dyDescent="0.2"/>
    <row r="975" s="28" customFormat="1" ht="18" customHeight="1" x14ac:dyDescent="0.2"/>
    <row r="976" s="28" customFormat="1" ht="18" customHeight="1" x14ac:dyDescent="0.2"/>
    <row r="977" s="28" customFormat="1" ht="18" customHeight="1" x14ac:dyDescent="0.2"/>
    <row r="978" s="28" customFormat="1" ht="18" customHeight="1" x14ac:dyDescent="0.2"/>
    <row r="979" s="28" customFormat="1" ht="18" customHeight="1" x14ac:dyDescent="0.2"/>
    <row r="980" s="28" customFormat="1" ht="18" customHeight="1" x14ac:dyDescent="0.2"/>
    <row r="981" s="28" customFormat="1" ht="18" customHeight="1" x14ac:dyDescent="0.2"/>
    <row r="982" s="28" customFormat="1" ht="18" customHeight="1" x14ac:dyDescent="0.2"/>
    <row r="983" s="28" customFormat="1" ht="18" customHeight="1" x14ac:dyDescent="0.2"/>
    <row r="984" s="28" customFormat="1" ht="18" customHeight="1" x14ac:dyDescent="0.2"/>
    <row r="985" s="28" customFormat="1" ht="18" customHeight="1" x14ac:dyDescent="0.2"/>
    <row r="986" s="28" customFormat="1" ht="18" customHeight="1" x14ac:dyDescent="0.2"/>
    <row r="987" s="28" customFormat="1" ht="18" customHeight="1" x14ac:dyDescent="0.2"/>
    <row r="988" s="28" customFormat="1" ht="18" customHeight="1" x14ac:dyDescent="0.2"/>
    <row r="989" s="28" customFormat="1" ht="18" customHeight="1" x14ac:dyDescent="0.2"/>
    <row r="990" s="28" customFormat="1" ht="18" customHeight="1" x14ac:dyDescent="0.2"/>
    <row r="991" s="28" customFormat="1" ht="18" customHeight="1" x14ac:dyDescent="0.2"/>
    <row r="992" s="28" customFormat="1" ht="18" customHeight="1" x14ac:dyDescent="0.2"/>
    <row r="993" s="28" customFormat="1" ht="18" customHeight="1" x14ac:dyDescent="0.2"/>
    <row r="994" s="28" customFormat="1" ht="18" customHeight="1" x14ac:dyDescent="0.2"/>
    <row r="995" s="28" customFormat="1" ht="18" customHeight="1" x14ac:dyDescent="0.2"/>
    <row r="996" s="28" customFormat="1" ht="18" customHeight="1" x14ac:dyDescent="0.2"/>
    <row r="997" s="28" customFormat="1" ht="18" customHeight="1" x14ac:dyDescent="0.2"/>
    <row r="998" s="28" customFormat="1" ht="18" customHeight="1" x14ac:dyDescent="0.2"/>
    <row r="999" s="28" customFormat="1" ht="18" customHeight="1" x14ac:dyDescent="0.2"/>
    <row r="1000" s="28" customFormat="1" ht="18" customHeight="1" x14ac:dyDescent="0.2"/>
    <row r="1001" s="28" customFormat="1" ht="18" customHeight="1" x14ac:dyDescent="0.2"/>
    <row r="1002" s="28" customFormat="1" ht="18" customHeight="1" x14ac:dyDescent="0.2"/>
    <row r="1003" s="28" customFormat="1" ht="18" customHeight="1" x14ac:dyDescent="0.2"/>
    <row r="1004" s="28" customFormat="1" ht="18" customHeight="1" x14ac:dyDescent="0.2"/>
    <row r="1005" s="28" customFormat="1" ht="18" customHeight="1" x14ac:dyDescent="0.2"/>
    <row r="1006" s="28" customFormat="1" ht="18" customHeight="1" x14ac:dyDescent="0.2"/>
    <row r="1007" s="28" customFormat="1" ht="18" customHeight="1" x14ac:dyDescent="0.2"/>
    <row r="1008" s="28" customFormat="1" ht="18" customHeight="1" x14ac:dyDescent="0.2"/>
    <row r="1009" s="28" customFormat="1" ht="18" customHeight="1" x14ac:dyDescent="0.2"/>
    <row r="1010" s="28" customFormat="1" ht="18" customHeight="1" x14ac:dyDescent="0.2"/>
    <row r="1011" s="28" customFormat="1" ht="18" customHeight="1" x14ac:dyDescent="0.2"/>
    <row r="1012" s="28" customFormat="1" ht="18" customHeight="1" x14ac:dyDescent="0.2"/>
    <row r="1013" s="28" customFormat="1" ht="18" customHeight="1" x14ac:dyDescent="0.2"/>
    <row r="1014" s="28" customFormat="1" ht="18" customHeight="1" x14ac:dyDescent="0.2"/>
    <row r="1015" s="28" customFormat="1" ht="18" customHeight="1" x14ac:dyDescent="0.2"/>
    <row r="1016" s="28" customFormat="1" ht="18" customHeight="1" x14ac:dyDescent="0.2"/>
    <row r="1017" s="28" customFormat="1" ht="18" customHeight="1" x14ac:dyDescent="0.2"/>
    <row r="1018" s="28" customFormat="1" ht="18" customHeight="1" x14ac:dyDescent="0.2"/>
    <row r="1019" s="28" customFormat="1" ht="18" customHeight="1" x14ac:dyDescent="0.2"/>
    <row r="1020" s="28" customFormat="1" ht="18" customHeight="1" x14ac:dyDescent="0.2"/>
    <row r="1021" s="28" customFormat="1" ht="18" customHeight="1" x14ac:dyDescent="0.2"/>
    <row r="1022" s="28" customFormat="1" ht="18" customHeight="1" x14ac:dyDescent="0.2"/>
    <row r="1023" s="28" customFormat="1" ht="18" customHeight="1" x14ac:dyDescent="0.2"/>
    <row r="1024" s="28" customFormat="1" ht="18" customHeight="1" x14ac:dyDescent="0.2"/>
    <row r="1025" s="28" customFormat="1" ht="18" customHeight="1" x14ac:dyDescent="0.2"/>
    <row r="1026" s="28" customFormat="1" ht="18" customHeight="1" x14ac:dyDescent="0.2"/>
    <row r="1027" s="28" customFormat="1" ht="18" customHeight="1" x14ac:dyDescent="0.2"/>
    <row r="1028" s="28" customFormat="1" ht="18" customHeight="1" x14ac:dyDescent="0.2"/>
    <row r="1029" s="28" customFormat="1" ht="18" customHeight="1" x14ac:dyDescent="0.2"/>
    <row r="1030" s="28" customFormat="1" ht="18" customHeight="1" x14ac:dyDescent="0.2"/>
    <row r="1031" s="28" customFormat="1" ht="18" customHeight="1" x14ac:dyDescent="0.2"/>
    <row r="1032" s="28" customFormat="1" ht="18" customHeight="1" x14ac:dyDescent="0.2"/>
    <row r="1033" s="28" customFormat="1" ht="18" customHeight="1" x14ac:dyDescent="0.2"/>
    <row r="1034" s="28" customFormat="1" ht="18" customHeight="1" x14ac:dyDescent="0.2"/>
    <row r="1035" s="28" customFormat="1" ht="18" customHeight="1" x14ac:dyDescent="0.2"/>
    <row r="1036" s="28" customFormat="1" ht="18" customHeight="1" x14ac:dyDescent="0.2"/>
    <row r="1037" s="28" customFormat="1" ht="18" customHeight="1" x14ac:dyDescent="0.2"/>
    <row r="1038" s="28" customFormat="1" ht="18" customHeight="1" x14ac:dyDescent="0.2"/>
    <row r="1039" s="28" customFormat="1" ht="18" customHeight="1" x14ac:dyDescent="0.2"/>
    <row r="1040" s="28" customFormat="1" ht="18" customHeight="1" x14ac:dyDescent="0.2"/>
    <row r="1041" s="28" customFormat="1" ht="18" customHeight="1" x14ac:dyDescent="0.2"/>
    <row r="1042" s="28" customFormat="1" ht="18" customHeight="1" x14ac:dyDescent="0.2"/>
    <row r="1043" s="28" customFormat="1" ht="18" customHeight="1" x14ac:dyDescent="0.2"/>
    <row r="1044" s="28" customFormat="1" ht="18" customHeight="1" x14ac:dyDescent="0.2"/>
    <row r="1045" s="28" customFormat="1" ht="18" customHeight="1" x14ac:dyDescent="0.2"/>
    <row r="1046" s="28" customFormat="1" ht="18" customHeight="1" x14ac:dyDescent="0.2"/>
    <row r="1047" s="28" customFormat="1" ht="18" customHeight="1" x14ac:dyDescent="0.2"/>
    <row r="1048" s="28" customFormat="1" ht="18" customHeight="1" x14ac:dyDescent="0.2"/>
    <row r="1049" s="28" customFormat="1" ht="18" customHeight="1" x14ac:dyDescent="0.2"/>
    <row r="1050" s="28" customFormat="1" ht="18" customHeight="1" x14ac:dyDescent="0.2"/>
    <row r="1051" s="28" customFormat="1" ht="18" customHeight="1" x14ac:dyDescent="0.2"/>
    <row r="1052" s="28" customFormat="1" ht="18" customHeight="1" x14ac:dyDescent="0.2"/>
    <row r="1053" s="28" customFormat="1" ht="18" customHeight="1" x14ac:dyDescent="0.2"/>
    <row r="1054" s="28" customFormat="1" ht="18" customHeight="1" x14ac:dyDescent="0.2"/>
    <row r="1055" s="28" customFormat="1" ht="18" customHeight="1" x14ac:dyDescent="0.2"/>
    <row r="1056" s="28" customFormat="1" ht="18" customHeight="1" x14ac:dyDescent="0.2"/>
    <row r="1057" s="28" customFormat="1" ht="18" customHeight="1" x14ac:dyDescent="0.2"/>
    <row r="1058" s="28" customFormat="1" ht="18" customHeight="1" x14ac:dyDescent="0.2"/>
    <row r="1059" s="28" customFormat="1" ht="18" customHeight="1" x14ac:dyDescent="0.2"/>
    <row r="1060" s="28" customFormat="1" ht="18" customHeight="1" x14ac:dyDescent="0.2"/>
    <row r="1061" s="28" customFormat="1" ht="18" customHeight="1" x14ac:dyDescent="0.2"/>
    <row r="1062" s="28" customFormat="1" ht="18" customHeight="1" x14ac:dyDescent="0.2"/>
    <row r="1063" s="28" customFormat="1" ht="18" customHeight="1" x14ac:dyDescent="0.2"/>
    <row r="1064" s="28" customFormat="1" ht="18" customHeight="1" x14ac:dyDescent="0.2"/>
    <row r="1065" s="28" customFormat="1" ht="18" customHeight="1" x14ac:dyDescent="0.2"/>
    <row r="1066" s="28" customFormat="1" ht="18" customHeight="1" x14ac:dyDescent="0.2"/>
    <row r="1067" s="28" customFormat="1" ht="18" customHeight="1" x14ac:dyDescent="0.2"/>
    <row r="1068" s="28" customFormat="1" ht="18" customHeight="1" x14ac:dyDescent="0.2"/>
    <row r="1069" s="28" customFormat="1" ht="18" customHeight="1" x14ac:dyDescent="0.2"/>
    <row r="1070" s="28" customFormat="1" ht="18" customHeight="1" x14ac:dyDescent="0.2"/>
    <row r="1071" s="28" customFormat="1" ht="18" customHeight="1" x14ac:dyDescent="0.2"/>
    <row r="1072" s="28" customFormat="1" ht="18" customHeight="1" x14ac:dyDescent="0.2"/>
    <row r="1073" s="28" customFormat="1" ht="18" customHeight="1" x14ac:dyDescent="0.2"/>
    <row r="1074" s="28" customFormat="1" ht="18" customHeight="1" x14ac:dyDescent="0.2"/>
    <row r="1075" s="28" customFormat="1" ht="18" customHeight="1" x14ac:dyDescent="0.2"/>
    <row r="1076" s="28" customFormat="1" ht="18" customHeight="1" x14ac:dyDescent="0.2"/>
    <row r="1077" s="28" customFormat="1" ht="18" customHeight="1" x14ac:dyDescent="0.2"/>
    <row r="1078" s="28" customFormat="1" ht="18" customHeight="1" x14ac:dyDescent="0.2"/>
    <row r="1079" s="28" customFormat="1" ht="18" customHeight="1" x14ac:dyDescent="0.2"/>
    <row r="1080" s="28" customFormat="1" ht="18" customHeight="1" x14ac:dyDescent="0.2"/>
    <row r="1081" s="28" customFormat="1" ht="18" customHeight="1" x14ac:dyDescent="0.2"/>
    <row r="1082" s="28" customFormat="1" ht="18" customHeight="1" x14ac:dyDescent="0.2"/>
    <row r="1083" s="28" customFormat="1" ht="18" customHeight="1" x14ac:dyDescent="0.2"/>
    <row r="1084" s="28" customFormat="1" ht="18" customHeight="1" x14ac:dyDescent="0.2"/>
    <row r="1085" s="28" customFormat="1" ht="18" customHeight="1" x14ac:dyDescent="0.2"/>
    <row r="1086" s="28" customFormat="1" ht="18" customHeight="1" x14ac:dyDescent="0.2"/>
    <row r="1087" s="28" customFormat="1" ht="18" customHeight="1" x14ac:dyDescent="0.2"/>
    <row r="1088" s="28" customFormat="1" ht="18" customHeight="1" x14ac:dyDescent="0.2"/>
    <row r="1089" s="28" customFormat="1" ht="18" customHeight="1" x14ac:dyDescent="0.2"/>
    <row r="1090" s="28" customFormat="1" ht="18" customHeight="1" x14ac:dyDescent="0.2"/>
    <row r="1091" s="28" customFormat="1" ht="18" customHeight="1" x14ac:dyDescent="0.2"/>
    <row r="1092" s="28" customFormat="1" ht="18" customHeight="1" x14ac:dyDescent="0.2"/>
    <row r="1093" s="28" customFormat="1" ht="18" customHeight="1" x14ac:dyDescent="0.2"/>
    <row r="1094" s="28" customFormat="1" ht="18" customHeight="1" x14ac:dyDescent="0.2"/>
    <row r="1095" s="28" customFormat="1" ht="18" customHeight="1" x14ac:dyDescent="0.2"/>
    <row r="1096" s="28" customFormat="1" ht="18" customHeight="1" x14ac:dyDescent="0.2"/>
    <row r="1097" s="28" customFormat="1" ht="18" customHeight="1" x14ac:dyDescent="0.2"/>
    <row r="1098" s="28" customFormat="1" ht="18" customHeight="1" x14ac:dyDescent="0.2"/>
    <row r="1099" s="28" customFormat="1" ht="18" customHeight="1" x14ac:dyDescent="0.2"/>
    <row r="1100" s="28" customFormat="1" ht="18" customHeight="1" x14ac:dyDescent="0.2"/>
    <row r="1101" s="28" customFormat="1" ht="18" customHeight="1" x14ac:dyDescent="0.2"/>
    <row r="1102" s="28" customFormat="1" ht="18" customHeight="1" x14ac:dyDescent="0.2"/>
    <row r="1103" s="28" customFormat="1" ht="18" customHeight="1" x14ac:dyDescent="0.2"/>
    <row r="1104" s="28" customFormat="1" ht="18" customHeight="1" x14ac:dyDescent="0.2"/>
    <row r="1105" s="28" customFormat="1" ht="18" customHeight="1" x14ac:dyDescent="0.2"/>
    <row r="1106" s="28" customFormat="1" ht="18" customHeight="1" x14ac:dyDescent="0.2"/>
    <row r="1107" s="28" customFormat="1" ht="18" customHeight="1" x14ac:dyDescent="0.2"/>
    <row r="1108" s="28" customFormat="1" ht="18" customHeight="1" x14ac:dyDescent="0.2"/>
    <row r="1109" s="28" customFormat="1" ht="18" customHeight="1" x14ac:dyDescent="0.2"/>
    <row r="1110" s="28" customFormat="1" ht="18" customHeight="1" x14ac:dyDescent="0.2"/>
    <row r="1111" s="28" customFormat="1" ht="18" customHeight="1" x14ac:dyDescent="0.2"/>
    <row r="1112" s="28" customFormat="1" ht="18" customHeight="1" x14ac:dyDescent="0.2"/>
    <row r="1113" s="28" customFormat="1" ht="18" customHeight="1" x14ac:dyDescent="0.2"/>
    <row r="1114" s="28" customFormat="1" ht="18" customHeight="1" x14ac:dyDescent="0.2"/>
    <row r="1115" s="28" customFormat="1" ht="18" customHeight="1" x14ac:dyDescent="0.2"/>
    <row r="1116" s="28" customFormat="1" ht="18" customHeight="1" x14ac:dyDescent="0.2"/>
    <row r="1117" s="28" customFormat="1" ht="18" customHeight="1" x14ac:dyDescent="0.2"/>
    <row r="1118" s="28" customFormat="1" ht="18" customHeight="1" x14ac:dyDescent="0.2"/>
    <row r="1119" s="28" customFormat="1" ht="18" customHeight="1" x14ac:dyDescent="0.2"/>
    <row r="1120" s="28" customFormat="1" ht="18" customHeight="1" x14ac:dyDescent="0.2"/>
    <row r="1121" s="28" customFormat="1" ht="18" customHeight="1" x14ac:dyDescent="0.2"/>
    <row r="1122" s="28" customFormat="1" ht="18" customHeight="1" x14ac:dyDescent="0.2"/>
    <row r="1123" s="28" customFormat="1" ht="18" customHeight="1" x14ac:dyDescent="0.2"/>
    <row r="1124" s="28" customFormat="1" ht="18" customHeight="1" x14ac:dyDescent="0.2"/>
    <row r="1125" s="28" customFormat="1" ht="18" customHeight="1" x14ac:dyDescent="0.2"/>
    <row r="1126" s="28" customFormat="1" ht="18" customHeight="1" x14ac:dyDescent="0.2"/>
    <row r="1127" s="28" customFormat="1" ht="18" customHeight="1" x14ac:dyDescent="0.2"/>
    <row r="1128" s="28" customFormat="1" ht="18" customHeight="1" x14ac:dyDescent="0.2"/>
    <row r="1129" s="28" customFormat="1" ht="18" customHeight="1" x14ac:dyDescent="0.2"/>
    <row r="1130" s="28" customFormat="1" ht="18" customHeight="1" x14ac:dyDescent="0.2"/>
    <row r="1131" s="28" customFormat="1" ht="18" customHeight="1" x14ac:dyDescent="0.2"/>
    <row r="1132" s="28" customFormat="1" ht="18" customHeight="1" x14ac:dyDescent="0.2"/>
    <row r="1133" s="28" customFormat="1" ht="18" customHeight="1" x14ac:dyDescent="0.2"/>
    <row r="1134" s="28" customFormat="1" ht="18" customHeight="1" x14ac:dyDescent="0.2"/>
    <row r="1135" s="28" customFormat="1" ht="18" customHeight="1" x14ac:dyDescent="0.2"/>
    <row r="1136" s="28" customFormat="1" ht="18" customHeight="1" x14ac:dyDescent="0.2"/>
    <row r="1137" s="28" customFormat="1" ht="18" customHeight="1" x14ac:dyDescent="0.2"/>
    <row r="1138" s="28" customFormat="1" ht="18" customHeight="1" x14ac:dyDescent="0.2"/>
    <row r="1139" s="28" customFormat="1" ht="18" customHeight="1" x14ac:dyDescent="0.2"/>
    <row r="1140" s="28" customFormat="1" ht="18" customHeight="1" x14ac:dyDescent="0.2"/>
    <row r="1141" s="28" customFormat="1" ht="18" customHeight="1" x14ac:dyDescent="0.2"/>
    <row r="1142" s="28" customFormat="1" ht="18" customHeight="1" x14ac:dyDescent="0.2"/>
    <row r="1143" s="28" customFormat="1" ht="18" customHeight="1" x14ac:dyDescent="0.2"/>
    <row r="1144" s="28" customFormat="1" ht="18" customHeight="1" x14ac:dyDescent="0.2"/>
    <row r="1145" s="28" customFormat="1" ht="18" customHeight="1" x14ac:dyDescent="0.2"/>
    <row r="1146" s="28" customFormat="1" ht="18" customHeight="1" x14ac:dyDescent="0.2"/>
    <row r="1147" s="28" customFormat="1" ht="18" customHeight="1" x14ac:dyDescent="0.2"/>
    <row r="1148" s="28" customFormat="1" ht="18" customHeight="1" x14ac:dyDescent="0.2"/>
    <row r="1149" s="28" customFormat="1" ht="18" customHeight="1" x14ac:dyDescent="0.2"/>
    <row r="1150" s="28" customFormat="1" ht="18" customHeight="1" x14ac:dyDescent="0.2"/>
    <row r="1151" s="28" customFormat="1" ht="18" customHeight="1" x14ac:dyDescent="0.2"/>
    <row r="1152" s="28" customFormat="1" ht="18" customHeight="1" x14ac:dyDescent="0.2"/>
    <row r="1153" s="28" customFormat="1" ht="18" customHeight="1" x14ac:dyDescent="0.2"/>
    <row r="1154" s="28" customFormat="1" ht="18" customHeight="1" x14ac:dyDescent="0.2"/>
    <row r="1155" s="28" customFormat="1" ht="18" customHeight="1" x14ac:dyDescent="0.2"/>
    <row r="1156" s="28" customFormat="1" ht="18" customHeight="1" x14ac:dyDescent="0.2"/>
    <row r="1157" s="28" customFormat="1" ht="18" customHeight="1" x14ac:dyDescent="0.2"/>
    <row r="1158" s="28" customFormat="1" ht="18" customHeight="1" x14ac:dyDescent="0.2"/>
    <row r="1159" s="28" customFormat="1" ht="18" customHeight="1" x14ac:dyDescent="0.2"/>
    <row r="1160" s="28" customFormat="1" ht="18" customHeight="1" x14ac:dyDescent="0.2"/>
    <row r="1161" s="28" customFormat="1" ht="18" customHeight="1" x14ac:dyDescent="0.2"/>
    <row r="1162" s="28" customFormat="1" ht="18" customHeight="1" x14ac:dyDescent="0.2"/>
    <row r="1163" s="28" customFormat="1" ht="18" customHeight="1" x14ac:dyDescent="0.2"/>
    <row r="1164" s="28" customFormat="1" ht="18" customHeight="1" x14ac:dyDescent="0.2"/>
    <row r="1165" s="28" customFormat="1" ht="18" customHeight="1" x14ac:dyDescent="0.2"/>
    <row r="1166" s="28" customFormat="1" ht="18" customHeight="1" x14ac:dyDescent="0.2"/>
    <row r="1167" s="28" customFormat="1" ht="18" customHeight="1" x14ac:dyDescent="0.2"/>
    <row r="1168" s="28" customFormat="1" ht="18" customHeight="1" x14ac:dyDescent="0.2"/>
    <row r="1169" s="28" customFormat="1" ht="18" customHeight="1" x14ac:dyDescent="0.2"/>
    <row r="1170" s="28" customFormat="1" ht="18" customHeight="1" x14ac:dyDescent="0.2"/>
    <row r="1171" s="28" customFormat="1" ht="18" customHeight="1" x14ac:dyDescent="0.2"/>
    <row r="1172" s="28" customFormat="1" ht="18" customHeight="1" x14ac:dyDescent="0.2"/>
    <row r="1173" s="28" customFormat="1" ht="18" customHeight="1" x14ac:dyDescent="0.2"/>
    <row r="1174" s="28" customFormat="1" ht="18" customHeight="1" x14ac:dyDescent="0.2"/>
    <row r="1175" s="28" customFormat="1" ht="18" customHeight="1" x14ac:dyDescent="0.2"/>
    <row r="1176" s="28" customFormat="1" ht="18" customHeight="1" x14ac:dyDescent="0.2"/>
    <row r="1177" s="28" customFormat="1" ht="18" customHeight="1" x14ac:dyDescent="0.2"/>
    <row r="1178" s="28" customFormat="1" ht="18" customHeight="1" x14ac:dyDescent="0.2"/>
    <row r="1179" s="28" customFormat="1" ht="18" customHeight="1" x14ac:dyDescent="0.2"/>
    <row r="1180" s="28" customFormat="1" ht="18" customHeight="1" x14ac:dyDescent="0.2"/>
    <row r="1181" s="28" customFormat="1" ht="18" customHeight="1" x14ac:dyDescent="0.2"/>
    <row r="1182" s="28" customFormat="1" ht="18" customHeight="1" x14ac:dyDescent="0.2"/>
    <row r="1183" s="28" customFormat="1" ht="18" customHeight="1" x14ac:dyDescent="0.2"/>
    <row r="1184" s="28" customFormat="1" ht="18" customHeight="1" x14ac:dyDescent="0.2"/>
    <row r="1185" s="28" customFormat="1" ht="18" customHeight="1" x14ac:dyDescent="0.2"/>
    <row r="1186" s="28" customFormat="1" ht="18" customHeight="1" x14ac:dyDescent="0.2"/>
    <row r="1187" s="28" customFormat="1" ht="18" customHeight="1" x14ac:dyDescent="0.2"/>
    <row r="1188" s="28" customFormat="1" ht="18" customHeight="1" x14ac:dyDescent="0.2"/>
    <row r="1189" s="28" customFormat="1" ht="18" customHeight="1" x14ac:dyDescent="0.2"/>
    <row r="1190" s="28" customFormat="1" ht="18" customHeight="1" x14ac:dyDescent="0.2"/>
    <row r="1191" s="28" customFormat="1" ht="18" customHeight="1" x14ac:dyDescent="0.2"/>
    <row r="1192" s="28" customFormat="1" ht="18" customHeight="1" x14ac:dyDescent="0.2"/>
    <row r="1193" s="28" customFormat="1" ht="18" customHeight="1" x14ac:dyDescent="0.2"/>
    <row r="1194" s="28" customFormat="1" ht="18" customHeight="1" x14ac:dyDescent="0.2"/>
    <row r="1195" s="28" customFormat="1" ht="18" customHeight="1" x14ac:dyDescent="0.2"/>
    <row r="1196" s="28" customFormat="1" ht="18" customHeight="1" x14ac:dyDescent="0.2"/>
    <row r="1197" s="28" customFormat="1" ht="18" customHeight="1" x14ac:dyDescent="0.2"/>
    <row r="1198" s="28" customFormat="1" ht="18" customHeight="1" x14ac:dyDescent="0.2"/>
    <row r="1199" s="28" customFormat="1" ht="18" customHeight="1" x14ac:dyDescent="0.2"/>
    <row r="1200" s="28" customFormat="1" ht="18" customHeight="1" x14ac:dyDescent="0.2"/>
    <row r="1201" s="28" customFormat="1" ht="18" customHeight="1" x14ac:dyDescent="0.2"/>
    <row r="1202" s="28" customFormat="1" ht="18" customHeight="1" x14ac:dyDescent="0.2"/>
    <row r="1203" s="28" customFormat="1" ht="18" customHeight="1" x14ac:dyDescent="0.2"/>
    <row r="1204" s="28" customFormat="1" ht="18" customHeight="1" x14ac:dyDescent="0.2"/>
    <row r="1205" s="28" customFormat="1" ht="18" customHeight="1" x14ac:dyDescent="0.2"/>
    <row r="1206" s="28" customFormat="1" ht="18" customHeight="1" x14ac:dyDescent="0.2"/>
    <row r="1207" s="28" customFormat="1" ht="18" customHeight="1" x14ac:dyDescent="0.2"/>
    <row r="1208" s="28" customFormat="1" ht="18" customHeight="1" x14ac:dyDescent="0.2"/>
    <row r="1209" s="28" customFormat="1" ht="18" customHeight="1" x14ac:dyDescent="0.2"/>
    <row r="1210" s="28" customFormat="1" ht="18" customHeight="1" x14ac:dyDescent="0.2"/>
    <row r="1211" s="28" customFormat="1" ht="18" customHeight="1" x14ac:dyDescent="0.2"/>
    <row r="1212" s="28" customFormat="1" ht="18" customHeight="1" x14ac:dyDescent="0.2"/>
    <row r="1213" s="28" customFormat="1" ht="18" customHeight="1" x14ac:dyDescent="0.2"/>
    <row r="1214" s="28" customFormat="1" ht="18" customHeight="1" x14ac:dyDescent="0.2"/>
    <row r="1215" s="28" customFormat="1" ht="18" customHeight="1" x14ac:dyDescent="0.2"/>
    <row r="1216" s="28" customFormat="1" ht="18" customHeight="1" x14ac:dyDescent="0.2"/>
    <row r="1217" s="28" customFormat="1" ht="18" customHeight="1" x14ac:dyDescent="0.2"/>
    <row r="1218" s="28" customFormat="1" ht="18" customHeight="1" x14ac:dyDescent="0.2"/>
    <row r="1219" s="28" customFormat="1" ht="18" customHeight="1" x14ac:dyDescent="0.2"/>
    <row r="1220" s="28" customFormat="1" ht="18" customHeight="1" x14ac:dyDescent="0.2"/>
    <row r="1221" s="28" customFormat="1" ht="18" customHeight="1" x14ac:dyDescent="0.2"/>
    <row r="1222" s="28" customFormat="1" ht="18" customHeight="1" x14ac:dyDescent="0.2"/>
    <row r="1223" s="28" customFormat="1" ht="18" customHeight="1" x14ac:dyDescent="0.2"/>
    <row r="1224" s="28" customFormat="1" ht="18" customHeight="1" x14ac:dyDescent="0.2"/>
    <row r="1225" s="28" customFormat="1" ht="18" customHeight="1" x14ac:dyDescent="0.2"/>
    <row r="1226" s="28" customFormat="1" ht="18" customHeight="1" x14ac:dyDescent="0.2"/>
    <row r="1227" s="28" customFormat="1" ht="18" customHeight="1" x14ac:dyDescent="0.2"/>
    <row r="1228" s="28" customFormat="1" ht="18" customHeight="1" x14ac:dyDescent="0.2"/>
    <row r="1229" s="28" customFormat="1" ht="18" customHeight="1" x14ac:dyDescent="0.2"/>
    <row r="1230" s="28" customFormat="1" ht="18" customHeight="1" x14ac:dyDescent="0.2"/>
    <row r="1231" s="28" customFormat="1" ht="18" customHeight="1" x14ac:dyDescent="0.2"/>
    <row r="1232" s="28" customFormat="1" ht="18" customHeight="1" x14ac:dyDescent="0.2"/>
    <row r="1233" s="28" customFormat="1" ht="18" customHeight="1" x14ac:dyDescent="0.2"/>
    <row r="1234" s="28" customFormat="1" ht="18" customHeight="1" x14ac:dyDescent="0.2"/>
    <row r="1235" s="28" customFormat="1" ht="18" customHeight="1" x14ac:dyDescent="0.2"/>
    <row r="1236" s="28" customFormat="1" ht="18" customHeight="1" x14ac:dyDescent="0.2"/>
    <row r="1237" s="28" customFormat="1" ht="18" customHeight="1" x14ac:dyDescent="0.2"/>
    <row r="1238" s="28" customFormat="1" ht="18" customHeight="1" x14ac:dyDescent="0.2"/>
    <row r="1239" s="28" customFormat="1" ht="18" customHeight="1" x14ac:dyDescent="0.2"/>
    <row r="1240" s="28" customFormat="1" ht="18" customHeight="1" x14ac:dyDescent="0.2"/>
    <row r="1241" s="28" customFormat="1" ht="18" customHeight="1" x14ac:dyDescent="0.2"/>
    <row r="1242" s="28" customFormat="1" ht="18" customHeight="1" x14ac:dyDescent="0.2"/>
    <row r="1243" s="28" customFormat="1" ht="18" customHeight="1" x14ac:dyDescent="0.2"/>
    <row r="1244" s="28" customFormat="1" ht="18" customHeight="1" x14ac:dyDescent="0.2"/>
    <row r="1245" s="28" customFormat="1" ht="18" customHeight="1" x14ac:dyDescent="0.2"/>
    <row r="1246" s="28" customFormat="1" ht="18" customHeight="1" x14ac:dyDescent="0.2"/>
    <row r="1247" s="28" customFormat="1" ht="18" customHeight="1" x14ac:dyDescent="0.2"/>
    <row r="1248" s="28" customFormat="1" ht="18" customHeight="1" x14ac:dyDescent="0.2"/>
    <row r="1249" s="28" customFormat="1" ht="18" customHeight="1" x14ac:dyDescent="0.2"/>
    <row r="1250" s="28" customFormat="1" ht="18" customHeight="1" x14ac:dyDescent="0.2"/>
    <row r="1251" s="28" customFormat="1" ht="18" customHeight="1" x14ac:dyDescent="0.2"/>
    <row r="1252" s="28" customFormat="1" ht="18" customHeight="1" x14ac:dyDescent="0.2"/>
    <row r="1253" s="28" customFormat="1" ht="18" customHeight="1" x14ac:dyDescent="0.2"/>
    <row r="1254" s="28" customFormat="1" ht="18" customHeight="1" x14ac:dyDescent="0.2"/>
    <row r="1255" s="28" customFormat="1" ht="18" customHeight="1" x14ac:dyDescent="0.2"/>
    <row r="1256" s="28" customFormat="1" ht="18" customHeight="1" x14ac:dyDescent="0.2"/>
    <row r="1257" s="28" customFormat="1" ht="18" customHeight="1" x14ac:dyDescent="0.2"/>
    <row r="1258" s="28" customFormat="1" ht="18" customHeight="1" x14ac:dyDescent="0.2"/>
    <row r="1259" s="28" customFormat="1" ht="18" customHeight="1" x14ac:dyDescent="0.2"/>
    <row r="1260" s="28" customFormat="1" ht="18" customHeight="1" x14ac:dyDescent="0.2"/>
    <row r="1261" s="28" customFormat="1" ht="18" customHeight="1" x14ac:dyDescent="0.2"/>
    <row r="1262" s="28" customFormat="1" ht="18" customHeight="1" x14ac:dyDescent="0.2"/>
    <row r="1263" s="28" customFormat="1" ht="18" customHeight="1" x14ac:dyDescent="0.2"/>
    <row r="1264" s="28" customFormat="1" ht="18" customHeight="1" x14ac:dyDescent="0.2"/>
    <row r="1265" s="28" customFormat="1" ht="18" customHeight="1" x14ac:dyDescent="0.2"/>
    <row r="1266" s="28" customFormat="1" ht="18" customHeight="1" x14ac:dyDescent="0.2"/>
    <row r="1267" s="28" customFormat="1" ht="18" customHeight="1" x14ac:dyDescent="0.2"/>
    <row r="1268" s="28" customFormat="1" ht="18" customHeight="1" x14ac:dyDescent="0.2"/>
    <row r="1269" s="28" customFormat="1" ht="18" customHeight="1" x14ac:dyDescent="0.2"/>
    <row r="1270" s="28" customFormat="1" ht="18" customHeight="1" x14ac:dyDescent="0.2"/>
    <row r="1271" s="28" customFormat="1" ht="18" customHeight="1" x14ac:dyDescent="0.2"/>
    <row r="1272" s="28" customFormat="1" ht="18" customHeight="1" x14ac:dyDescent="0.2"/>
    <row r="1273" s="28" customFormat="1" ht="18" customHeight="1" x14ac:dyDescent="0.2"/>
    <row r="1274" s="28" customFormat="1" ht="18" customHeight="1" x14ac:dyDescent="0.2"/>
    <row r="1275" s="28" customFormat="1" ht="18" customHeight="1" x14ac:dyDescent="0.2"/>
    <row r="1276" s="28" customFormat="1" ht="18" customHeight="1" x14ac:dyDescent="0.2"/>
    <row r="1277" s="28" customFormat="1" ht="18" customHeight="1" x14ac:dyDescent="0.2"/>
    <row r="1278" s="28" customFormat="1" ht="18" customHeight="1" x14ac:dyDescent="0.2"/>
    <row r="1279" s="28" customFormat="1" ht="18" customHeight="1" x14ac:dyDescent="0.2"/>
    <row r="1280" s="28" customFormat="1" ht="18" customHeight="1" x14ac:dyDescent="0.2"/>
    <row r="1281" s="28" customFormat="1" ht="18" customHeight="1" x14ac:dyDescent="0.2"/>
    <row r="1282" s="28" customFormat="1" ht="18" customHeight="1" x14ac:dyDescent="0.2"/>
    <row r="1283" s="28" customFormat="1" ht="18" customHeight="1" x14ac:dyDescent="0.2"/>
    <row r="1284" s="28" customFormat="1" ht="18" customHeight="1" x14ac:dyDescent="0.2"/>
    <row r="1285" s="28" customFormat="1" ht="18" customHeight="1" x14ac:dyDescent="0.2"/>
    <row r="1286" s="28" customFormat="1" ht="18" customHeight="1" x14ac:dyDescent="0.2"/>
    <row r="1287" s="28" customFormat="1" ht="18" customHeight="1" x14ac:dyDescent="0.2"/>
    <row r="1288" s="28" customFormat="1" ht="18" customHeight="1" x14ac:dyDescent="0.2"/>
    <row r="1289" s="28" customFormat="1" ht="18" customHeight="1" x14ac:dyDescent="0.2"/>
    <row r="1290" s="28" customFormat="1" ht="18" customHeight="1" x14ac:dyDescent="0.2"/>
    <row r="1291" s="28" customFormat="1" ht="18" customHeight="1" x14ac:dyDescent="0.2"/>
    <row r="1292" s="28" customFormat="1" ht="18" customHeight="1" x14ac:dyDescent="0.2"/>
    <row r="1293" s="28" customFormat="1" ht="18" customHeight="1" x14ac:dyDescent="0.2"/>
    <row r="1294" s="28" customFormat="1" ht="18" customHeight="1" x14ac:dyDescent="0.2"/>
    <row r="1295" s="28" customFormat="1" ht="18" customHeight="1" x14ac:dyDescent="0.2"/>
    <row r="1296" s="28" customFormat="1" ht="18" customHeight="1" x14ac:dyDescent="0.2"/>
    <row r="1297" s="28" customFormat="1" ht="18" customHeight="1" x14ac:dyDescent="0.2"/>
    <row r="1298" s="28" customFormat="1" ht="18" customHeight="1" x14ac:dyDescent="0.2"/>
    <row r="1299" s="28" customFormat="1" ht="18" customHeight="1" x14ac:dyDescent="0.2"/>
    <row r="1300" s="28" customFormat="1" ht="18" customHeight="1" x14ac:dyDescent="0.2"/>
    <row r="1301" s="28" customFormat="1" ht="18" customHeight="1" x14ac:dyDescent="0.2"/>
    <row r="1302" s="28" customFormat="1" ht="18" customHeight="1" x14ac:dyDescent="0.2"/>
    <row r="1303" s="28" customFormat="1" ht="18" customHeight="1" x14ac:dyDescent="0.2"/>
    <row r="1304" s="28" customFormat="1" ht="18" customHeight="1" x14ac:dyDescent="0.2"/>
    <row r="1305" s="28" customFormat="1" ht="18" customHeight="1" x14ac:dyDescent="0.2"/>
    <row r="1306" s="28" customFormat="1" ht="18" customHeight="1" x14ac:dyDescent="0.2"/>
    <row r="1307" s="28" customFormat="1" ht="18" customHeight="1" x14ac:dyDescent="0.2"/>
    <row r="1308" s="28" customFormat="1" ht="18" customHeight="1" x14ac:dyDescent="0.2"/>
    <row r="1309" s="28" customFormat="1" ht="18" customHeight="1" x14ac:dyDescent="0.2"/>
    <row r="1310" s="28" customFormat="1" ht="18" customHeight="1" x14ac:dyDescent="0.2"/>
    <row r="1311" s="28" customFormat="1" ht="18" customHeight="1" x14ac:dyDescent="0.2"/>
    <row r="1312" s="28" customFormat="1" ht="18" customHeight="1" x14ac:dyDescent="0.2"/>
    <row r="1313" s="28" customFormat="1" ht="18" customHeight="1" x14ac:dyDescent="0.2"/>
    <row r="1314" s="28" customFormat="1" ht="18" customHeight="1" x14ac:dyDescent="0.2"/>
    <row r="1315" s="28" customFormat="1" ht="18" customHeight="1" x14ac:dyDescent="0.2"/>
    <row r="1316" s="28" customFormat="1" ht="18" customHeight="1" x14ac:dyDescent="0.2"/>
    <row r="1317" s="28" customFormat="1" ht="18" customHeight="1" x14ac:dyDescent="0.2"/>
    <row r="1318" s="28" customFormat="1" ht="18" customHeight="1" x14ac:dyDescent="0.2"/>
    <row r="1319" s="28" customFormat="1" ht="18" customHeight="1" x14ac:dyDescent="0.2"/>
    <row r="1320" s="28" customFormat="1" ht="18" customHeight="1" x14ac:dyDescent="0.2"/>
    <row r="1321" s="28" customFormat="1" ht="18" customHeight="1" x14ac:dyDescent="0.2"/>
    <row r="1322" s="28" customFormat="1" ht="18" customHeight="1" x14ac:dyDescent="0.2"/>
    <row r="1323" s="28" customFormat="1" ht="18" customHeight="1" x14ac:dyDescent="0.2"/>
    <row r="1324" s="28" customFormat="1" ht="18" customHeight="1" x14ac:dyDescent="0.2"/>
    <row r="1325" s="28" customFormat="1" ht="18" customHeight="1" x14ac:dyDescent="0.2"/>
    <row r="1326" s="28" customFormat="1" ht="18" customHeight="1" x14ac:dyDescent="0.2"/>
    <row r="1327" s="28" customFormat="1" ht="18" customHeight="1" x14ac:dyDescent="0.2"/>
    <row r="1328" s="28" customFormat="1" ht="18" customHeight="1" x14ac:dyDescent="0.2"/>
    <row r="1329" s="28" customFormat="1" ht="18" customHeight="1" x14ac:dyDescent="0.2"/>
    <row r="1330" s="28" customFormat="1" ht="18" customHeight="1" x14ac:dyDescent="0.2"/>
    <row r="1331" s="28" customFormat="1" ht="18" customHeight="1" x14ac:dyDescent="0.2"/>
    <row r="1332" s="28" customFormat="1" ht="18" customHeight="1" x14ac:dyDescent="0.2"/>
    <row r="1333" s="28" customFormat="1" ht="18" customHeight="1" x14ac:dyDescent="0.2"/>
    <row r="1334" s="28" customFormat="1" ht="18" customHeight="1" x14ac:dyDescent="0.2"/>
    <row r="1335" s="28" customFormat="1" ht="18" customHeight="1" x14ac:dyDescent="0.2"/>
    <row r="1336" s="28" customFormat="1" ht="18" customHeight="1" x14ac:dyDescent="0.2"/>
    <row r="1337" s="28" customFormat="1" ht="18" customHeight="1" x14ac:dyDescent="0.2"/>
    <row r="1338" s="28" customFormat="1" ht="18" customHeight="1" x14ac:dyDescent="0.2"/>
    <row r="1339" s="28" customFormat="1" ht="18" customHeight="1" x14ac:dyDescent="0.2"/>
    <row r="1340" s="28" customFormat="1" ht="18" customHeight="1" x14ac:dyDescent="0.2"/>
    <row r="1341" s="28" customFormat="1" ht="18" customHeight="1" x14ac:dyDescent="0.2"/>
    <row r="1342" s="28" customFormat="1" ht="18" customHeight="1" x14ac:dyDescent="0.2"/>
    <row r="1343" s="28" customFormat="1" ht="18" customHeight="1" x14ac:dyDescent="0.2"/>
    <row r="1344" s="28" customFormat="1" ht="18" customHeight="1" x14ac:dyDescent="0.2"/>
    <row r="1345" s="28" customFormat="1" ht="18" customHeight="1" x14ac:dyDescent="0.2"/>
    <row r="1346" s="28" customFormat="1" ht="18" customHeight="1" x14ac:dyDescent="0.2"/>
    <row r="1347" s="28" customFormat="1" ht="18" customHeight="1" x14ac:dyDescent="0.2"/>
    <row r="1348" s="28" customFormat="1" ht="18" customHeight="1" x14ac:dyDescent="0.2"/>
    <row r="1349" s="28" customFormat="1" ht="18" customHeight="1" x14ac:dyDescent="0.2"/>
    <row r="1350" s="28" customFormat="1" ht="18" customHeight="1" x14ac:dyDescent="0.2"/>
    <row r="1351" s="28" customFormat="1" ht="18" customHeight="1" x14ac:dyDescent="0.2"/>
    <row r="1352" s="28" customFormat="1" ht="18" customHeight="1" x14ac:dyDescent="0.2"/>
    <row r="1353" s="28" customFormat="1" ht="18" customHeight="1" x14ac:dyDescent="0.2"/>
    <row r="1354" s="28" customFormat="1" ht="18" customHeight="1" x14ac:dyDescent="0.2"/>
    <row r="1355" s="28" customFormat="1" ht="18" customHeight="1" x14ac:dyDescent="0.2"/>
    <row r="1356" s="28" customFormat="1" ht="18" customHeight="1" x14ac:dyDescent="0.2"/>
    <row r="1357" s="28" customFormat="1" ht="18" customHeight="1" x14ac:dyDescent="0.2"/>
    <row r="1358" s="28" customFormat="1" ht="18" customHeight="1" x14ac:dyDescent="0.2"/>
    <row r="1359" s="28" customFormat="1" ht="18" customHeight="1" x14ac:dyDescent="0.2"/>
    <row r="1360" s="28" customFormat="1" ht="18" customHeight="1" x14ac:dyDescent="0.2"/>
    <row r="1361" s="28" customFormat="1" ht="18" customHeight="1" x14ac:dyDescent="0.2"/>
    <row r="1362" s="28" customFormat="1" ht="18" customHeight="1" x14ac:dyDescent="0.2"/>
    <row r="1363" s="28" customFormat="1" ht="18" customHeight="1" x14ac:dyDescent="0.2"/>
    <row r="1364" s="28" customFormat="1" ht="18" customHeight="1" x14ac:dyDescent="0.2"/>
    <row r="1365" s="28" customFormat="1" ht="18" customHeight="1" x14ac:dyDescent="0.2"/>
    <row r="1366" s="28" customFormat="1" ht="18" customHeight="1" x14ac:dyDescent="0.2"/>
    <row r="1367" s="28" customFormat="1" ht="18" customHeight="1" x14ac:dyDescent="0.2"/>
    <row r="1368" s="28" customFormat="1" ht="18" customHeight="1" x14ac:dyDescent="0.2"/>
    <row r="1369" s="28" customFormat="1" ht="18" customHeight="1" x14ac:dyDescent="0.2"/>
    <row r="1370" s="28" customFormat="1" ht="18" customHeight="1" x14ac:dyDescent="0.2"/>
    <row r="1371" s="28" customFormat="1" ht="18" customHeight="1" x14ac:dyDescent="0.2"/>
    <row r="1372" s="28" customFormat="1" ht="18" customHeight="1" x14ac:dyDescent="0.2"/>
    <row r="1373" s="28" customFormat="1" ht="18" customHeight="1" x14ac:dyDescent="0.2"/>
    <row r="1374" s="28" customFormat="1" x14ac:dyDescent="0.2"/>
    <row r="1375" s="28" customFormat="1" x14ac:dyDescent="0.2"/>
    <row r="1376" s="28" customFormat="1" x14ac:dyDescent="0.2"/>
    <row r="1377" s="28" customFormat="1" x14ac:dyDescent="0.2"/>
  </sheetData>
  <mergeCells count="22">
    <mergeCell ref="I9:J9"/>
    <mergeCell ref="I73:J73"/>
    <mergeCell ref="I25:J25"/>
    <mergeCell ref="I23:J23"/>
    <mergeCell ref="I51:J51"/>
    <mergeCell ref="I53:J53"/>
    <mergeCell ref="G90:I90"/>
    <mergeCell ref="G84:I84"/>
    <mergeCell ref="G85:I85"/>
    <mergeCell ref="G89:I89"/>
    <mergeCell ref="A1:H1"/>
    <mergeCell ref="A5:A6"/>
    <mergeCell ref="B5:D6"/>
    <mergeCell ref="E5:E6"/>
    <mergeCell ref="F5:F6"/>
    <mergeCell ref="A2:H2"/>
    <mergeCell ref="A3:B3"/>
    <mergeCell ref="I74:J74"/>
    <mergeCell ref="I81:J81"/>
    <mergeCell ref="I5:J6"/>
    <mergeCell ref="I7:J7"/>
    <mergeCell ref="I8:J8"/>
  </mergeCells>
  <printOptions horizontalCentered="1"/>
  <pageMargins left="0" right="0" top="0.74803149606299213" bottom="0" header="0.51181102362204722" footer="0"/>
  <pageSetup paperSize="9" scale="70" fitToHeight="0" orientation="portrait" horizontalDpi="4294967293" verticalDpi="4294967293" r:id="rId1"/>
  <headerFooter alignWithMargins="0">
    <oddFooter xml:space="preserve">&amp;L&amp;"Bookman Old Style,Bold Italic"
</oddFooter>
  </headerFooter>
  <rowBreaks count="1" manualBreakCount="1">
    <brk id="43" max="9" man="1"/>
  </rowBreaks>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Excel Android</Application>
  <DocSecurity>0</DocSecurity>
  <PresentationFormat/>
  <Lines>0</Lines>
  <Paragraphs>0</Paragraphs>
  <Slides>0</Slides>
  <Notes>0</Notes>
  <HiddenSlides>0</HiddenSlides>
  <MMClips>0</MMClips>
  <ScaleCrop>false</ScaleCrop>
  <HeadingPairs>
    <vt:vector size="4" baseType="variant">
      <vt:variant>
        <vt:lpstr>Lembar kerja</vt:lpstr>
      </vt:variant>
      <vt:variant>
        <vt:i4>2</vt:i4>
      </vt:variant>
      <vt:variant>
        <vt:lpstr>Rentang Bernama</vt:lpstr>
      </vt:variant>
      <vt:variant>
        <vt:i4>3</vt:i4>
      </vt:variant>
    </vt:vector>
  </HeadingPairs>
  <TitlesOfParts>
    <vt:vector size="5" baseType="lpstr">
      <vt:lpstr>REKAP</vt:lpstr>
      <vt:lpstr>FURNITURE</vt:lpstr>
      <vt:lpstr>FURNITURE!Print_Area</vt:lpstr>
      <vt:lpstr>REKAP!Print_Area</vt:lpstr>
      <vt:lpstr>FURNITURE!Print_Titles</vt:lpstr>
    </vt:vector>
  </TitlesOfParts>
  <Company>cakre</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 satisfied Microsoft Office User</dc:creator>
  <cp:lastModifiedBy>USER HP</cp:lastModifiedBy>
  <cp:revision>1</cp:revision>
  <cp:lastPrinted>2022-03-08T15:37:17Z</cp:lastPrinted>
  <dcterms:created xsi:type="dcterms:W3CDTF">2003-03-10T18:56:48Z</dcterms:created>
  <dcterms:modified xsi:type="dcterms:W3CDTF">2022-03-15T10:05:53Z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1033-10.1.0.5584</vt:lpwstr>
  </property>
</Properties>
</file>